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9-deyu\И1\13 ПРОЧЕЕ\2024.08.07 удал. ИНН ФЛ из приказов\Итоговый вариант\31_2017_57_Приложение 4\"/>
    </mc:Choice>
  </mc:AlternateContent>
  <bookViews>
    <workbookView xWindow="165" yWindow="15" windowWidth="14970" windowHeight="10410"/>
  </bookViews>
  <sheets>
    <sheet name="ДФО" sheetId="1" r:id="rId1"/>
    <sheet name="ПФО" sheetId="11" r:id="rId2"/>
    <sheet name="Респ. Крым и г. Севастополь" sheetId="12" r:id="rId3"/>
    <sheet name="СЗФО" sheetId="2" r:id="rId4"/>
    <sheet name="СФО" sheetId="5" r:id="rId5"/>
    <sheet name="УФО" sheetId="3" r:id="rId6"/>
    <sheet name="ЦФО" sheetId="10" r:id="rId7"/>
    <sheet name="ЮСКФО" sheetId="7" r:id="rId8"/>
  </sheets>
  <definedNames>
    <definedName name="_xlnm._FilterDatabase" localSheetId="0" hidden="1">ДФО!$A$10:$M$314</definedName>
    <definedName name="_xlnm._FilterDatabase" localSheetId="1" hidden="1">ПФО!$A$7:$M$599</definedName>
    <definedName name="_xlnm._FilterDatabase" localSheetId="2" hidden="1">'Респ. Крым и г. Севастополь'!$A$5:$M$21</definedName>
    <definedName name="_xlnm._FilterDatabase" localSheetId="3" hidden="1">СЗФО!$A$7:$M$341</definedName>
    <definedName name="_xlnm._FilterDatabase" localSheetId="4" hidden="1">СФО!$A$7:$M$328</definedName>
    <definedName name="_xlnm._FilterDatabase" localSheetId="5" hidden="1">УФО!$A$5:$M$313</definedName>
    <definedName name="_xlnm._FilterDatabase" localSheetId="6" hidden="1">ЦФО!$A$5:$M$558</definedName>
    <definedName name="_xlnm._FilterDatabase" localSheetId="7" hidden="1">ЮСКФО!$A$5:$M$601</definedName>
    <definedName name="_xlnm.Print_Titles" localSheetId="0">ДФО!$7:$8</definedName>
    <definedName name="_xlnm.Print_Titles" localSheetId="1">ПФО!$4:$5</definedName>
    <definedName name="_xlnm.Print_Titles" localSheetId="2">'Респ. Крым и г. Севастополь'!$4:$5</definedName>
    <definedName name="_xlnm.Print_Titles" localSheetId="3">СЗФО!$4:$5</definedName>
    <definedName name="_xlnm.Print_Titles" localSheetId="4">СФО!$4:$5</definedName>
    <definedName name="_xlnm.Print_Titles" localSheetId="5">УФО!$4:$5</definedName>
    <definedName name="_xlnm.Print_Titles" localSheetId="6">ЦФО!$4:$5</definedName>
    <definedName name="_xlnm.Print_Titles" localSheetId="7">ЮСКФО!$4:$5</definedName>
    <definedName name="_xlnm.Print_Area" localSheetId="4">СФО!$A$1:$M$331</definedName>
  </definedNames>
  <calcPr calcId="162913"/>
</workbook>
</file>

<file path=xl/calcChain.xml><?xml version="1.0" encoding="utf-8"?>
<calcChain xmlns="http://schemas.openxmlformats.org/spreadsheetml/2006/main">
  <c r="H313" i="1" l="1"/>
  <c r="H274" i="1"/>
  <c r="H314" i="1" s="1"/>
  <c r="H557" i="10" l="1"/>
  <c r="H516" i="10"/>
  <c r="H558" i="10" l="1"/>
  <c r="H595" i="7"/>
  <c r="H548" i="11" l="1"/>
  <c r="H278" i="3" l="1"/>
  <c r="H321" i="2" l="1"/>
  <c r="H276" i="5" l="1"/>
  <c r="H600" i="7" l="1"/>
  <c r="H312" i="3"/>
  <c r="H313" i="3" s="1"/>
  <c r="H327" i="5"/>
  <c r="H340" i="2"/>
  <c r="H601" i="7" l="1"/>
  <c r="H328" i="5"/>
  <c r="H341" i="2"/>
  <c r="H598" i="11"/>
  <c r="H599" i="11" s="1"/>
  <c r="H20" i="12" l="1"/>
  <c r="H11" i="12"/>
  <c r="H21" i="12" l="1"/>
</calcChain>
</file>

<file path=xl/sharedStrings.xml><?xml version="1.0" encoding="utf-8"?>
<sst xmlns="http://schemas.openxmlformats.org/spreadsheetml/2006/main" count="18143" uniqueCount="4495">
  <si>
    <t>РАЗМЕРЫ
излишне уплаченных средств за использование в Российской Федерации радиочастотного спектра</t>
  </si>
  <si>
    <t>№ п/п</t>
  </si>
  <si>
    <t>ИНН</t>
  </si>
  <si>
    <t>КПП</t>
  </si>
  <si>
    <t>Размер переплаты, руб.</t>
  </si>
  <si>
    <t>к приказу Роскомнадзора</t>
  </si>
  <si>
    <t>Полное наименование пользователя радиочастотного спектра</t>
  </si>
  <si>
    <t>Субъект РФ (часть)</t>
  </si>
  <si>
    <t>Разрешение</t>
  </si>
  <si>
    <t>Ответственное подразделение ФГУП "РЧЦ ЦФО"</t>
  </si>
  <si>
    <t>Полоса частот, выделенная решением ГКРЧ или указанная в Лицензии, в счет платы за которую осуществляется перезачет излишне уплаченных средств</t>
  </si>
  <si>
    <t>Номер</t>
  </si>
  <si>
    <t>Дата</t>
  </si>
  <si>
    <t>Нижняя частота, МГц</t>
  </si>
  <si>
    <t>Верхняя частота, МГц</t>
  </si>
  <si>
    <t>Радио-технология</t>
  </si>
  <si>
    <t>Полное наименование пользователя радиочастотным спектром</t>
  </si>
  <si>
    <t>1.Ежегодная плата</t>
  </si>
  <si>
    <t>Размер переплаты, руб</t>
  </si>
  <si>
    <t>Итого по РП, ЕП-1</t>
  </si>
  <si>
    <t>Всего ЕГП, РП, ЕП-1</t>
  </si>
  <si>
    <t>Итого по ЕГП</t>
  </si>
  <si>
    <t>Примечание (перезачет в счет следующих периодов / перезачет в счет платы за разрешение/перезачет в счет платы за другую полосу частот/возврат средств пользователю)</t>
  </si>
  <si>
    <t>2. Разовая плата и ежегодная плата за первый период использования</t>
  </si>
  <si>
    <t>Приложение № 4</t>
  </si>
  <si>
    <t>Акционерная компания "АЛРОСА" (публичное акционерное общество)</t>
  </si>
  <si>
    <t>Республика Саха (Якутия)</t>
  </si>
  <si>
    <t>379-08-0779</t>
  </si>
  <si>
    <t>Перезачет в счет следующих периодов</t>
  </si>
  <si>
    <t>Управление по Республике Саха (Якутия) филиала ФГУП "РЧЦ ЦФО" в Дальневосточном федеральном округе</t>
  </si>
  <si>
    <t>на 2 квартал 2017 года на территории Дальневосточного федерального округа</t>
  </si>
  <si>
    <t>на 2 квартал 2017 года на территории Приволжского федерального округа</t>
  </si>
  <si>
    <t>на 2 квартал 2017 года на территории Республики Крым и г. Севастополя</t>
  </si>
  <si>
    <t>на 2 квартал 2017 года на территории Северо-Западного федерального округа</t>
  </si>
  <si>
    <t>на 2 квартал 2017 года на территории Сибирского федерального округа</t>
  </si>
  <si>
    <t>на 2 квартал 2017 года на территории Уральского федерального округа</t>
  </si>
  <si>
    <t>на 2 квартал 2017 года на территории Центрального федерального округа</t>
  </si>
  <si>
    <t>на 2 квартал 2017 года на территории Южного и Северо-Кавказского федеральных округах</t>
  </si>
  <si>
    <t>101-08-1072</t>
  </si>
  <si>
    <t>379-08-0988</t>
  </si>
  <si>
    <t>325-08-0210Д</t>
  </si>
  <si>
    <t>602-рчс-14-0006</t>
  </si>
  <si>
    <t>602-рчс-14-0008</t>
  </si>
  <si>
    <t>252-рчс-16-0014</t>
  </si>
  <si>
    <t>Акционерное общество "Cвязь объектов транспорта и добычи нефти"</t>
  </si>
  <si>
    <t>Приморский край</t>
  </si>
  <si>
    <t>1169-11-0470</t>
  </si>
  <si>
    <t>Управление по Приморскому краю филиала ФГУП "РЧЦ ЦФО" в Дальневосточном федеральном округе</t>
  </si>
  <si>
    <t>7723011906</t>
  </si>
  <si>
    <t>772801001</t>
  </si>
  <si>
    <t>Амурская область</t>
  </si>
  <si>
    <t>Управление по Амурской области филиала ФГУП "РЧЦ ЦФО" в Дальневосточном федеральном округе</t>
  </si>
  <si>
    <t>Акционерное общество "Блаф"</t>
  </si>
  <si>
    <t>Камчатский край</t>
  </si>
  <si>
    <t>29-08-1389</t>
  </si>
  <si>
    <t>Управление по Камчатскому краю филиала ФГУП "РЧЦ ЦФО" в Дальневосточном федеральном округе</t>
  </si>
  <si>
    <t>Акционерное общество "Гидрострой"</t>
  </si>
  <si>
    <t>Сахалинская область</t>
  </si>
  <si>
    <t>157-10-0865</t>
  </si>
  <si>
    <t>Управление по Сахалинской области филиала ФГУП "РЧЦ ЦФО" в Дальневосточном федеральном огруге</t>
  </si>
  <si>
    <t>Акционерное общество "Дальневосточная генерирующая компания"</t>
  </si>
  <si>
    <t>153-08-0416</t>
  </si>
  <si>
    <t>Акционерное общество "Дальневосточная распределительная сетевая компания"</t>
  </si>
  <si>
    <t>359-рчс-14-0056</t>
  </si>
  <si>
    <t>Акционерное общество "Дальневосточное производственно-геологическое объединение"</t>
  </si>
  <si>
    <t>601-рчс-14-0050</t>
  </si>
  <si>
    <t>Акционерное общество "КОНСИСТ - ОПЕРАТОР СВЯЗИ"</t>
  </si>
  <si>
    <t>Чукотский автономный округ</t>
  </si>
  <si>
    <t>140-08-1997</t>
  </si>
  <si>
    <t>Управление по Магаданской области филиала ФГУП "РЧЦ ЦФО" в Дальневосточном федеральном округе</t>
  </si>
  <si>
    <t>Акционерное общество "Многовершинное"</t>
  </si>
  <si>
    <t>Хабаровский край</t>
  </si>
  <si>
    <t>190-13-0028Д</t>
  </si>
  <si>
    <t>Филиал ФГУП "РЧЦ ЦФО" в Дальневосточном федеральном округе</t>
  </si>
  <si>
    <t>Акционерное общество "Покровский рудник"</t>
  </si>
  <si>
    <t>119-рчс-14-0051</t>
  </si>
  <si>
    <t>119-рчс-14-0052</t>
  </si>
  <si>
    <t>119-рчс-14-0054</t>
  </si>
  <si>
    <t>119-рчс-14-0055</t>
  </si>
  <si>
    <t>Акционерное общество "Сахалинский трест инженерно-строительных изысканий"</t>
  </si>
  <si>
    <t>143-08-1433</t>
  </si>
  <si>
    <t>Акционерное общество старателей "Дальневосточные ресурсы"</t>
  </si>
  <si>
    <t>561-09-0348</t>
  </si>
  <si>
    <t>Государственное бюджетное учреждение здравоохранения "Чукотская окружная больница"</t>
  </si>
  <si>
    <t>1160-12-0025</t>
  </si>
  <si>
    <t>Государственное бюджетное учреждение здравоохранения Сахалинской области "Охинская центральная районная больница"</t>
  </si>
  <si>
    <t>89-08-0196Д</t>
  </si>
  <si>
    <t>Государственное бюджетное учреждение Республики Саха (Якутия) " Хангаласская центральная районная больница"</t>
  </si>
  <si>
    <t>07-002234Д</t>
  </si>
  <si>
    <t>Закрытое акционерное общество "АКОС"</t>
  </si>
  <si>
    <t>388-08-0245</t>
  </si>
  <si>
    <t>Закрытое акционерное общество "АмРуссТел"</t>
  </si>
  <si>
    <t>65-09-0125</t>
  </si>
  <si>
    <t>перезачет в счет следующих периодов</t>
  </si>
  <si>
    <t>Закрытое акционерное общество "Московский телепорт"</t>
  </si>
  <si>
    <t>1221-11-0515</t>
  </si>
  <si>
    <t>Перезачет в счет платы за разрешение от 25.01.2013 № 56-13-0099</t>
  </si>
  <si>
    <t>Закрытое Акционерное Общество "Пиленга"</t>
  </si>
  <si>
    <t>277-10-1331</t>
  </si>
  <si>
    <t>Закрытое акционерное общество "Сатис-ТЛ-94"</t>
  </si>
  <si>
    <t>267-12-0398</t>
  </si>
  <si>
    <t>Перезачет в счет платы за разрешение от 07.07.2016 № 340-рчс-16-0252</t>
  </si>
  <si>
    <t>Индивидуальный предприниматель Бухольцев Вадим Акимович</t>
  </si>
  <si>
    <t>270500000263</t>
  </si>
  <si>
    <t>224-рчс-14-0001</t>
  </si>
  <si>
    <t>Индивидуальный предприниматель Мамедов Назим Алигейдар оглы</t>
  </si>
  <si>
    <t>Еврейская автономная область</t>
  </si>
  <si>
    <t>1301-12-0056Д</t>
  </si>
  <si>
    <t>Индивидуальный предприниматель Павлов Вячеслав Петрович</t>
  </si>
  <si>
    <t>Магаданская область</t>
  </si>
  <si>
    <t>1189-12-0039Д</t>
  </si>
  <si>
    <t>Индивидуальный предприниматель Скидан Сергей Алексеевич</t>
  </si>
  <si>
    <t>612-11-0012Д</t>
  </si>
  <si>
    <t>1025-13-0036</t>
  </si>
  <si>
    <t>Индивидуальный предприниматель Шиляева Марина Викторовна</t>
  </si>
  <si>
    <t>164-рчс-16-0053</t>
  </si>
  <si>
    <t>Краевое государственное автономное учреждение "Кербинское лесное хозяйство"</t>
  </si>
  <si>
    <t>1522-13-0001</t>
  </si>
  <si>
    <t>Краевое государственное специализированное автономное учреждение "Восточное лесное хозяйство"</t>
  </si>
  <si>
    <t>1522-13-0003</t>
  </si>
  <si>
    <t>Перезачет в счет платы за разрешение от 25.08.2011 № 724-11-0102Д</t>
  </si>
  <si>
    <t>Краевое государственное специализированное автономное учреждение "Дальневосточная база авиационной охраны лесов"</t>
  </si>
  <si>
    <t>697-рчс-14-0024</t>
  </si>
  <si>
    <t xml:space="preserve">Перезачет в счет следующих периодов </t>
  </si>
  <si>
    <t>Общество с ограниченной ответственностью "Аваком"</t>
  </si>
  <si>
    <t>359-рчс-14-0123</t>
  </si>
  <si>
    <t>137-рчс-16-0199</t>
  </si>
  <si>
    <t>Общество с ограниченной ответственностью "Айлант"</t>
  </si>
  <si>
    <t>690-12-0031</t>
  </si>
  <si>
    <t>Общество с ограниченной ответственностью "Бизнес-Центр"</t>
  </si>
  <si>
    <t>1248-13-0078</t>
  </si>
  <si>
    <t>Общество с ограниченной ответственностью "Газпром добыча Ноябрьск"</t>
  </si>
  <si>
    <t>917-11-0231</t>
  </si>
  <si>
    <t>Перезачет в счет платы за разрешение от 28.05.2015 № 319-рчс-15-0025</t>
  </si>
  <si>
    <t>Перезачет в счет платы за разрешение от 10.07.2012 № 690-12-0065</t>
  </si>
  <si>
    <t>Перезачет в счет платы за разрешение от 05.07.2013 № 741-13-0049</t>
  </si>
  <si>
    <t>Перезачет в счет платы за разрешение от 28.02.2011 № 126-11-0833</t>
  </si>
  <si>
    <t>Перезачет в счет платы за разрешение от 23.11.2016 № 603-рчс-16-0041</t>
  </si>
  <si>
    <t>Общество с ограниченной ответственностью "Дальневосточный центр радиомониторинга"</t>
  </si>
  <si>
    <t>626-рчс-15-0024</t>
  </si>
  <si>
    <t>Общество с ограниченной ответственностью "Дражник"</t>
  </si>
  <si>
    <t>16-09-0367Д</t>
  </si>
  <si>
    <t>Общество с ограниченной ответственностью "Люкс Инфо"</t>
  </si>
  <si>
    <t>252-13-0024</t>
  </si>
  <si>
    <t>Общество с ограниченной ответственностью "Медиа-Партнёр"</t>
  </si>
  <si>
    <t>561-09-0074</t>
  </si>
  <si>
    <t>164-11-0119</t>
  </si>
  <si>
    <t>Общество с ограниченной ответственностью "НМК"</t>
  </si>
  <si>
    <t>1248-13-0009</t>
  </si>
  <si>
    <t>Общество с ограниченной ответственностью "Охранная фирма "Пуаро-Магадан"</t>
  </si>
  <si>
    <t>198-12-0016</t>
  </si>
  <si>
    <t>Общество с ограниченной ответственностью "Охранная фирма "Р.О.С.ОХРАНА"</t>
  </si>
  <si>
    <t>587-09-0217Д</t>
  </si>
  <si>
    <t>Общество с ограниченной ответственностью "Охранное агентство "Аэлита"</t>
  </si>
  <si>
    <t>259-08-0305Д</t>
  </si>
  <si>
    <t>Общество с ограниченной ответственностью "Охранное агентство "Р.О.С.ОХРАНА"</t>
  </si>
  <si>
    <t>90-10-0109Д</t>
  </si>
  <si>
    <t>Общество с ограниченной ответственностью "Охранное агентство "Раскат"</t>
  </si>
  <si>
    <t>263-08-0071Д</t>
  </si>
  <si>
    <t>Общество с ограниченной ответственностью "Первое Алексеевское"</t>
  </si>
  <si>
    <t>980-13-0027</t>
  </si>
  <si>
    <t>Перезачет в счет платы за разрешение от 02.09.2015 № 501-рчс-15-0001</t>
  </si>
  <si>
    <t>Общество с ограниченной ответственностью "ПРЕСТИЖ-ИНТЕРНЕТ"</t>
  </si>
  <si>
    <t>224-11-0119</t>
  </si>
  <si>
    <t>1201-13-0150</t>
  </si>
  <si>
    <t>Общество с ограниченной ответственностью "Радиокомпания Зея"</t>
  </si>
  <si>
    <t>15-рчс-15-0003</t>
  </si>
  <si>
    <t>Перезачет в счет платы за разрешение от 20.02.2017 № 31-рчс-17-0006</t>
  </si>
  <si>
    <t>Общество с ограниченной ответственностью "РН-Сахалинморнефтегаз"</t>
  </si>
  <si>
    <t>07-007883</t>
  </si>
  <si>
    <t>Перезачет в счет платы за разрешение от 25.07.2016 № 364-рчс-16-0041</t>
  </si>
  <si>
    <t>Общество с ограниченной ответственностью "Рудник Валунистый"</t>
  </si>
  <si>
    <t>1160-12-0031</t>
  </si>
  <si>
    <t>Общество с ограниченной ответственностью "Т2 Мобайл"</t>
  </si>
  <si>
    <t>854-13-0063</t>
  </si>
  <si>
    <t>Общество с ограниченной ответственностью "Транс Связь Сервис"</t>
  </si>
  <si>
    <t>428-13-0167</t>
  </si>
  <si>
    <t>Общество с ограниченной ответственностью "Устой-М"</t>
  </si>
  <si>
    <t>415-07-0089Д</t>
  </si>
  <si>
    <t>Общество с ограниченной ответственностью "ФЕСКО Интегрированный Транспорт"</t>
  </si>
  <si>
    <t>583-рчс-14-0002</t>
  </si>
  <si>
    <t>Общество с ограниченной ответственностью "Хайтэк"</t>
  </si>
  <si>
    <t>219-09-0205</t>
  </si>
  <si>
    <t>219-09-0206</t>
  </si>
  <si>
    <t>Общество с ограниченной ответственностью "Чукотская строительно-буровая компания"</t>
  </si>
  <si>
    <t>06-003068Д</t>
  </si>
  <si>
    <t>Общество с ограниченной ответственностью "Эквант"</t>
  </si>
  <si>
    <t>774-рчс-15-0349</t>
  </si>
  <si>
    <t>Перезачет в счет платы за разрешение от 28.04.2015 № 265-рчс-15-0274</t>
  </si>
  <si>
    <t>7710456087</t>
  </si>
  <si>
    <t>997750001</t>
  </si>
  <si>
    <t>254-рчс-15-0348</t>
  </si>
  <si>
    <t>Общество с ограниченной ответственностью частное охранное предприятие "ИнфоСервис"</t>
  </si>
  <si>
    <t>615-рчс-16-0006</t>
  </si>
  <si>
    <t>Открытое акционерное общество "Арктик Регион Связь"</t>
  </si>
  <si>
    <t>306-07-0227</t>
  </si>
  <si>
    <t>Перезачет в счет платы за разрешение от 27.12.2016 № 685-рчс-16-0461</t>
  </si>
  <si>
    <t>306-07-0228</t>
  </si>
  <si>
    <t>Перезачет в счет платы за разрешение от 09.11.2011 № 998-11-0264</t>
  </si>
  <si>
    <t>306-07-0229</t>
  </si>
  <si>
    <t>306-07-0230</t>
  </si>
  <si>
    <t>306-07-0231</t>
  </si>
  <si>
    <t>306-07-0232</t>
  </si>
  <si>
    <t>306-07-0233</t>
  </si>
  <si>
    <t>06-009572</t>
  </si>
  <si>
    <t>254-рчс-15-0049</t>
  </si>
  <si>
    <t>254-рчс-15-0050</t>
  </si>
  <si>
    <t>254-рчс-15-0051</t>
  </si>
  <si>
    <t>254-рчс-15-0052</t>
  </si>
  <si>
    <t>254-рчс-15-0053</t>
  </si>
  <si>
    <t>254-рчс-15-0054</t>
  </si>
  <si>
    <t>254-рчс-15-0055</t>
  </si>
  <si>
    <t>254-рчс-15-0056</t>
  </si>
  <si>
    <t>254-рчс-15-0057</t>
  </si>
  <si>
    <t>254-рчс-15-0058</t>
  </si>
  <si>
    <t>254-рчс-15-0059</t>
  </si>
  <si>
    <t>254-рчс-15-0060</t>
  </si>
  <si>
    <t>254-рчс-15-0061</t>
  </si>
  <si>
    <t>254-рчс-15-0062</t>
  </si>
  <si>
    <t>254-рчс-15-0063</t>
  </si>
  <si>
    <t>254-рчс-15-0064</t>
  </si>
  <si>
    <t>254-рчс-15-0065</t>
  </si>
  <si>
    <t>254-рчс-15-0066</t>
  </si>
  <si>
    <t>254-рчс-15-0067</t>
  </si>
  <si>
    <t>254-рчс-15-0068</t>
  </si>
  <si>
    <t>254-рчс-15-0070</t>
  </si>
  <si>
    <t>254-рчс-15-0071</t>
  </si>
  <si>
    <t>254-рчс-15-0072</t>
  </si>
  <si>
    <t>254-рчс-15-0073</t>
  </si>
  <si>
    <t>254-рчс-15-0074</t>
  </si>
  <si>
    <t>254-рчс-15-0075</t>
  </si>
  <si>
    <t>254-рчс-15-0076</t>
  </si>
  <si>
    <t>287-рчс-15-0065</t>
  </si>
  <si>
    <t>287-рчс-15-0066</t>
  </si>
  <si>
    <t>412-рчс-15-0056</t>
  </si>
  <si>
    <t>412-рчс-15-0057</t>
  </si>
  <si>
    <t>412-рчс-15-0058</t>
  </si>
  <si>
    <t>Открытое акционерное общество "Ванинский морской торговый порт"</t>
  </si>
  <si>
    <t>504-рчс-14-0042</t>
  </si>
  <si>
    <t>Перезачет в счет платы за разрешение от 10.10.2012 № 1062-12-0100Д</t>
  </si>
  <si>
    <t>Открытое акционерное общество "Дальстроймеханизация"</t>
  </si>
  <si>
    <t>480-09-0140</t>
  </si>
  <si>
    <t>Открытое акционерное общество "Прииск "Соловьевский"</t>
  </si>
  <si>
    <t>06-003519</t>
  </si>
  <si>
    <t>Перезачет в счет платы за разрешение от 05.06.2009 № 184-09-0142Д</t>
  </si>
  <si>
    <t>Открытое акционерное общество "Российские железные дороги"</t>
  </si>
  <si>
    <t>07-004311Д</t>
  </si>
  <si>
    <t>173-08-0045Д</t>
  </si>
  <si>
    <t>07-001839Д</t>
  </si>
  <si>
    <t>7708503727</t>
  </si>
  <si>
    <t>997650001</t>
  </si>
  <si>
    <t>233-рчс-16-0069</t>
  </si>
  <si>
    <t>722-13-0053Д</t>
  </si>
  <si>
    <t>568-10-0155Д</t>
  </si>
  <si>
    <t>Амурская область; Еврейская АО</t>
  </si>
  <si>
    <t>161-11-0004Д</t>
  </si>
  <si>
    <t>65-09-0381</t>
  </si>
  <si>
    <t>Публичное акционерное общество "Вымпел-Коммуникации"</t>
  </si>
  <si>
    <t>134-12-0106</t>
  </si>
  <si>
    <t>Перезачет в счет платы за разрешение от 21.11.2014 № 743-рчс-14-0095</t>
  </si>
  <si>
    <t>743-рчс-14-0095</t>
  </si>
  <si>
    <t>349-12-0061</t>
  </si>
  <si>
    <t>Перезачет в счет платы за разрешение от 24.02.2015 № 99-рчс-15-0093</t>
  </si>
  <si>
    <t>Перезачет в счет платы за разрешение от 24.12.2015 № 794-рчс-15-0177</t>
  </si>
  <si>
    <t>Перезачет в счет платы за разрешение от 28.10.2015 № 696-рчс-15-0194</t>
  </si>
  <si>
    <t>Перезачет в счет платы за разрешение от 21.11.2014 № 743-рчс-14-0088</t>
  </si>
  <si>
    <t>Перезачет в счет платы за разрешение от 26.10.2015 № 690-рчс-15-0208</t>
  </si>
  <si>
    <t>Перезачет в счет платы за разрешение от 28.10.2015 № 696-рчс-15-0195</t>
  </si>
  <si>
    <t>2-09-0330</t>
  </si>
  <si>
    <t>Перезачет в счет платы за разрешение от 08.12.2014 № 777-рчс-14-0104</t>
  </si>
  <si>
    <t>Перезачет в счет платы за разрешение от 08.12.2014 № 794-рчс-14-0113</t>
  </si>
  <si>
    <t>670-11-0419</t>
  </si>
  <si>
    <t>Перезачет в счет платы за другую полосу частот</t>
  </si>
  <si>
    <t>UMTS</t>
  </si>
  <si>
    <t>670-11-0420</t>
  </si>
  <si>
    <t>670-11-0421</t>
  </si>
  <si>
    <t>227-09-0240</t>
  </si>
  <si>
    <t>180-07-0807</t>
  </si>
  <si>
    <t>982-13-0250</t>
  </si>
  <si>
    <t>65-09-0881</t>
  </si>
  <si>
    <t>737-рчс-14-0141</t>
  </si>
  <si>
    <t>696-рчс-15-0197</t>
  </si>
  <si>
    <t>Публичное акционерное общество "МегаФон"</t>
  </si>
  <si>
    <t>515-рчс-15-0123</t>
  </si>
  <si>
    <t>618-рчс-15-0227</t>
  </si>
  <si>
    <t>588-09-0360</t>
  </si>
  <si>
    <t>Публичное акционерное общество "Сбербанк России"</t>
  </si>
  <si>
    <t>1221-11-0080</t>
  </si>
  <si>
    <t>Перезачет в счет платы за разрешение от 09.11.2011 № 999-11-0052Д</t>
  </si>
  <si>
    <t>Перезачет в счет платы за разрешение от 28.03.2013 № 333-13-0033</t>
  </si>
  <si>
    <t>Перезачет в счет платы за разрешение от 17.11.2016 № 587-рчс-16-0033</t>
  </si>
  <si>
    <t>Перезачет в счет платы за разрешение от 28.03.2013 № 333-13-0034</t>
  </si>
  <si>
    <t>1221-11-0081</t>
  </si>
  <si>
    <t>Перезачет в счет платы за разрешение от 01.08.2014 № 523-рчс-14-0048</t>
  </si>
  <si>
    <t>Перезачет в счет платы за разрешение от 24.02.2014 № 197-рчс-14-0063</t>
  </si>
  <si>
    <t>Перезачет в счет платы за разрешение от 09.04.2012 № 349-12-0027</t>
  </si>
  <si>
    <t>Перезачет в счет платы за разрешение от 14.03.2014 № 257-рчс-14-0016</t>
  </si>
  <si>
    <t>Перезачет в счет платы за разрешение от 17.11.2016 № 587-рчс-16-0032</t>
  </si>
  <si>
    <t>Перезачет в счет платы за разрешение от 26.12.2013 № 1488-13-0075</t>
  </si>
  <si>
    <t>Перезачет в счет платы за разрешение от 07.08.2014 № 538-рчс-14-0083</t>
  </si>
  <si>
    <t>Перезачет в счет платы за разрешение от 22.08.2014 № 563-рчс-14-0035</t>
  </si>
  <si>
    <t>Перезачет в счет платы за разрешение от 23.07.2015 № 486-рчс-15-0050</t>
  </si>
  <si>
    <t>Перезачет в счет платы за разрешение от 30.12.2011 № 1221-11-0080</t>
  </si>
  <si>
    <t>Перезачет в счет платы за разрешение от 24.02.2014 № 197-рчс-14-0107</t>
  </si>
  <si>
    <t>Перезачет в счет платы за разрешение от 09.04.2012 № 349-12-0028</t>
  </si>
  <si>
    <t>Перезачет в счет платы за разрешение от 17.11.2016 № 587-рчс-16-0031</t>
  </si>
  <si>
    <t>Перезачет в счет платы за разрешение от 12.03.2013 № 252-13-0044</t>
  </si>
  <si>
    <t>Перезачет в счет платы за разрешение от 30.05.2014 № 295-рчс-14-0001</t>
  </si>
  <si>
    <t>Перезачет в счет платы за разрешение от 23.07.2015 № 486-рчс-15-0049</t>
  </si>
  <si>
    <t>7707083893</t>
  </si>
  <si>
    <t>775001001</t>
  </si>
  <si>
    <t>486-рчс-15-0048</t>
  </si>
  <si>
    <t>Публичное акционерное общество междугородной и международной электрической связи "Ростелеком"</t>
  </si>
  <si>
    <t>634-10-0025</t>
  </si>
  <si>
    <t>Перезачет в счет платы за разрешение от 02.06.2008 № 391-08-1073</t>
  </si>
  <si>
    <t>450-13-0028Д</t>
  </si>
  <si>
    <t>604-11-0060Д</t>
  </si>
  <si>
    <t>604-11-0071Д</t>
  </si>
  <si>
    <t>Федеральное бюджетное учреждение "Администрация Амурского бассейна внутренних водных путей"</t>
  </si>
  <si>
    <t>117-рчс-16-0017</t>
  </si>
  <si>
    <t>Федеральное бюджетное учреждение "Администрация Ленского бассейна внутренних водных путей"</t>
  </si>
  <si>
    <t>377-11-0203</t>
  </si>
  <si>
    <t>Федеральное государственное бюджетное учреждение "Администрация морских портов Сахалина, Курил и Камчатки"</t>
  </si>
  <si>
    <t>592-12-0001</t>
  </si>
  <si>
    <t>Федеральное государственное бюджетное учреждение "Государственный природный заповедник "Курильский"</t>
  </si>
  <si>
    <t>323-13-0018Д</t>
  </si>
  <si>
    <t>Федеральное государственное бюджетное учреждение "Центр системы мониторинга рыболовства и связи"</t>
  </si>
  <si>
    <t>1463-12-0004</t>
  </si>
  <si>
    <t>1348-12-0119</t>
  </si>
  <si>
    <t>Федеральное государственное бюджетное учреждение науки Геофизическая служба Российской академии наук</t>
  </si>
  <si>
    <t>65-09-0329</t>
  </si>
  <si>
    <t>65-09-0140</t>
  </si>
  <si>
    <t>480-09-0320</t>
  </si>
  <si>
    <t>480-09-1416</t>
  </si>
  <si>
    <t>Федеральное государственное бюджетное учреждение науки Институт космофизических исследований и распространения радиоволн Дальневосточного отделения Российской академии наук</t>
  </si>
  <si>
    <t>1112-11-0023</t>
  </si>
  <si>
    <t>Перезачет в счет платы за разрешение от 15.01.2009 № 2-09-1044</t>
  </si>
  <si>
    <t>Перезачет в счет платы за разрешение от 22.09.2009 № 480-09-0715</t>
  </si>
  <si>
    <t>Федеральное государственное унитарное предприятие "Росморпорт"</t>
  </si>
  <si>
    <t>277-10-0042</t>
  </si>
  <si>
    <t>119-рчс-14-0001</t>
  </si>
  <si>
    <t>601-рчс-14-0076</t>
  </si>
  <si>
    <t>601-рчс-14-0077</t>
  </si>
  <si>
    <t>106-рчс-15-0002</t>
  </si>
  <si>
    <t>686-рчс-14-0004</t>
  </si>
  <si>
    <t>Федеральное государственное унитарное предприятие "Российская телевизионная и радиовещательная сеть"</t>
  </si>
  <si>
    <t>224-рчс-16-0001</t>
  </si>
  <si>
    <t>Перезачет в счет платы за разрешение от 10.11.2016 № 572-рчс-16-0039</t>
  </si>
  <si>
    <t>217-рчс-16-0002</t>
  </si>
  <si>
    <t>23-09-1474</t>
  </si>
  <si>
    <t>33-09-0675</t>
  </si>
  <si>
    <t>546-12-0011</t>
  </si>
  <si>
    <t>796-рчс-14-0330</t>
  </si>
  <si>
    <t>460-рчс-16-0003</t>
  </si>
  <si>
    <t>464-рчс-16-0008</t>
  </si>
  <si>
    <t>487-рчс-16-0100</t>
  </si>
  <si>
    <t>534-рчс-14-0073</t>
  </si>
  <si>
    <t>753-рчс-14-0069</t>
  </si>
  <si>
    <t>140-рчс-16-0038</t>
  </si>
  <si>
    <t>465-11-0043</t>
  </si>
  <si>
    <t>464-рчс-16-0011</t>
  </si>
  <si>
    <t>471-рчс-16-0110</t>
  </si>
  <si>
    <t>487-рчс-16-0101</t>
  </si>
  <si>
    <t>487-рчс-16-0071</t>
  </si>
  <si>
    <t>752-10-0900</t>
  </si>
  <si>
    <t>546-12-0015</t>
  </si>
  <si>
    <t>758-10-0060</t>
  </si>
  <si>
    <t>887-12-0038</t>
  </si>
  <si>
    <t>887-12-0039</t>
  </si>
  <si>
    <t>887-12-0040</t>
  </si>
  <si>
    <t>887-12-0041</t>
  </si>
  <si>
    <t>887-12-0042</t>
  </si>
  <si>
    <t>887-12-0044</t>
  </si>
  <si>
    <t>887-12-0047</t>
  </si>
  <si>
    <t>887-12-0048</t>
  </si>
  <si>
    <t>887-12-0049</t>
  </si>
  <si>
    <t>887-12-0050</t>
  </si>
  <si>
    <t>887-12-0051</t>
  </si>
  <si>
    <t>887-12-0052</t>
  </si>
  <si>
    <t>887-12-0053</t>
  </si>
  <si>
    <t>887-12-0235</t>
  </si>
  <si>
    <t>887-12-0236</t>
  </si>
  <si>
    <t>887-12-0245</t>
  </si>
  <si>
    <t>887-12-0250</t>
  </si>
  <si>
    <t>999-12-0015</t>
  </si>
  <si>
    <t>999-12-0016</t>
  </si>
  <si>
    <t>999-12-0017</t>
  </si>
  <si>
    <t>999-12-0034</t>
  </si>
  <si>
    <t>1304-12-0001</t>
  </si>
  <si>
    <t>1304-12-0021</t>
  </si>
  <si>
    <t>1327-12-0010</t>
  </si>
  <si>
    <t>1327-12-0011</t>
  </si>
  <si>
    <t>63-13-0075</t>
  </si>
  <si>
    <t>63-13-0074</t>
  </si>
  <si>
    <t>63-13-0077</t>
  </si>
  <si>
    <t>63-13-0076</t>
  </si>
  <si>
    <t>1520-13-0027</t>
  </si>
  <si>
    <t>1520-13-0046</t>
  </si>
  <si>
    <t>713-рчс-14-0247</t>
  </si>
  <si>
    <t>Федеральное государственное унитарное предприятие "Центр эксплуатации объектов наземной космической инфраструктуры"</t>
  </si>
  <si>
    <t>641-рчс-15-0001</t>
  </si>
  <si>
    <t>Перезачет в счет платы за разрешение от 23.11.2016 № 603-рчс-16-0049</t>
  </si>
  <si>
    <t>729-рчс-15-0077</t>
  </si>
  <si>
    <t>729-рчс-15-0291</t>
  </si>
  <si>
    <t>Акционерное общество "Спутниковая система "Гонец"</t>
  </si>
  <si>
    <t>717-рчс-15-0317</t>
  </si>
  <si>
    <t>Общество с ограниченной ответственностью "Охранная фирма "Р.О.С.Безопасность"</t>
  </si>
  <si>
    <t>503-рчс-16-0039</t>
  </si>
  <si>
    <t>Открытое акционерное общество "Ленское объединенное речное пароходство"</t>
  </si>
  <si>
    <t>670-рчс-16-0029</t>
  </si>
  <si>
    <t>670-рчс-16-0072</t>
  </si>
  <si>
    <t>697-рчс-14-0046</t>
  </si>
  <si>
    <t>486-рчс-15-0057</t>
  </si>
  <si>
    <t>563-рчс-14-0016</t>
  </si>
  <si>
    <t>359-рчс-16-0105</t>
  </si>
  <si>
    <t>Публичное акционерное общество "Мобильные ТелеСистемы"</t>
  </si>
  <si>
    <t>62-рчс-17-0104</t>
  </si>
  <si>
    <t>Перезачет в счет платы за разрешение от 29.09.2016 № 493-рчс-16-0039</t>
  </si>
  <si>
    <t>587-рчс-16-0032</t>
  </si>
  <si>
    <t>263-рчс-16-0003</t>
  </si>
  <si>
    <t>301-рчс-16-0015</t>
  </si>
  <si>
    <t>587-рчс-16-0118</t>
  </si>
  <si>
    <t>209-рчс-16-0052</t>
  </si>
  <si>
    <t>420-рчс-16-0013</t>
  </si>
  <si>
    <t>Перезачет в счет платы за разрешение от 30.09.2015 № 539-рчс-15-0006</t>
  </si>
  <si>
    <t>553-рчс-16-0088</t>
  </si>
  <si>
    <t>624-рчс-16-0112</t>
  </si>
  <si>
    <t>553-рчс-16-0148</t>
  </si>
  <si>
    <t>553-рчс-16-0154</t>
  </si>
  <si>
    <t>383-рчс-16-0054</t>
  </si>
  <si>
    <t>675-рчс-16-0042</t>
  </si>
  <si>
    <t xml:space="preserve"> 697-рчс-16-0362</t>
  </si>
  <si>
    <t>603-рчс-16-0049</t>
  </si>
  <si>
    <t>Общество с ограниченной ответственностью Фирма "Триал"</t>
  </si>
  <si>
    <t>0253005514</t>
  </si>
  <si>
    <t>026401001</t>
  </si>
  <si>
    <t>Республика Башкортостан</t>
  </si>
  <si>
    <t>05-019779</t>
  </si>
  <si>
    <t>Управление по Республике Башкортостан филиала ФГУП "РЧЦ ЦФО" в Приволжском федеральном округе</t>
  </si>
  <si>
    <t>Общество с ограниченной ответственностью "Абзаково"</t>
  </si>
  <si>
    <t>0256014475</t>
  </si>
  <si>
    <t>025601001</t>
  </si>
  <si>
    <t>05-021418</t>
  </si>
  <si>
    <t>Общество с ограниченной ответственностью "Башкирские распределительные тепловые сети"</t>
  </si>
  <si>
    <t>0277072661</t>
  </si>
  <si>
    <t>027701001</t>
  </si>
  <si>
    <t>05-10-0090Д</t>
  </si>
  <si>
    <t>7713076301</t>
  </si>
  <si>
    <t>771301001</t>
  </si>
  <si>
    <t>Республика Башкортостан, Челябинская область</t>
  </si>
  <si>
    <t>07-001222</t>
  </si>
  <si>
    <t>Общество с ограниченной ответственностью "Интеллектуальные сети Башкортостана"</t>
  </si>
  <si>
    <t>0278085335</t>
  </si>
  <si>
    <t>027801001</t>
  </si>
  <si>
    <t>1015-10-0288</t>
  </si>
  <si>
    <t>7740000076</t>
  </si>
  <si>
    <t>770901001</t>
  </si>
  <si>
    <t>1079-12-0131</t>
  </si>
  <si>
    <t>Публичное акционерное общество "Акционерная нефтяная Компания "Башнефть"</t>
  </si>
  <si>
    <t>0274051582</t>
  </si>
  <si>
    <t>027501001</t>
  </si>
  <si>
    <t>112-рчс-14-0007</t>
  </si>
  <si>
    <t>Государственное бюджетное учреждение здравоохранения Республики Башкортостан Янаульская центральная районная больница</t>
  </si>
  <si>
    <t>0271001569</t>
  </si>
  <si>
    <t>027101001</t>
  </si>
  <si>
    <t>118-08-0062Д</t>
  </si>
  <si>
    <t>7717127211</t>
  </si>
  <si>
    <t>771701001</t>
  </si>
  <si>
    <t>124-рчс-14-0001</t>
  </si>
  <si>
    <t>124-рчс-14-0003</t>
  </si>
  <si>
    <t>124-рчс-14-0005</t>
  </si>
  <si>
    <t>124-рчс-14-0006</t>
  </si>
  <si>
    <t>124-рчс-14-0007</t>
  </si>
  <si>
    <t>124-рчс-14-0008</t>
  </si>
  <si>
    <t>124-рчс-14-0009</t>
  </si>
  <si>
    <t>124-рчс-14-0012</t>
  </si>
  <si>
    <t>124-рчс-14-0014</t>
  </si>
  <si>
    <t>124-рчс-14-0015</t>
  </si>
  <si>
    <t>124-рчс-14-0020</t>
  </si>
  <si>
    <t>124-рчс-14-0021</t>
  </si>
  <si>
    <t>124-рчс-14-0022</t>
  </si>
  <si>
    <t>124-рчс-14-0023</t>
  </si>
  <si>
    <t>124-рчс-14-0024</t>
  </si>
  <si>
    <t>124-рчс-14-0026</t>
  </si>
  <si>
    <t>124-рчс-14-0028</t>
  </si>
  <si>
    <t>124-рчс-14-0043</t>
  </si>
  <si>
    <t>124-рчс-14-0044</t>
  </si>
  <si>
    <t>124-рчс-14-0045</t>
  </si>
  <si>
    <t>124-рчс-14-0046</t>
  </si>
  <si>
    <t>124-рчс-14-0047</t>
  </si>
  <si>
    <t>124-рчс-14-0048</t>
  </si>
  <si>
    <t>124-рчс-14-0049</t>
  </si>
  <si>
    <t>124-рчс-14-0050</t>
  </si>
  <si>
    <t>124-рчс-14-0051</t>
  </si>
  <si>
    <t>124-рчс-14-0052</t>
  </si>
  <si>
    <t>Общество с ограниченной ответственностью "Газпром трансгаз Уфа"</t>
  </si>
  <si>
    <t>0276053659</t>
  </si>
  <si>
    <t>027601001</t>
  </si>
  <si>
    <t>1248-13-0070</t>
  </si>
  <si>
    <t>140-08-0579</t>
  </si>
  <si>
    <t>1441-13-0141</t>
  </si>
  <si>
    <t>172-08-1121</t>
  </si>
  <si>
    <t>770801001</t>
  </si>
  <si>
    <t>173-08-0254Д</t>
  </si>
  <si>
    <t>197-рчс-14-0105</t>
  </si>
  <si>
    <t>Общество с ограниченной ответственностью "Башкирская генерирующая компания"</t>
  </si>
  <si>
    <t>0277077282</t>
  </si>
  <si>
    <t>2-09-0491</t>
  </si>
  <si>
    <t>Государственное бюджетное учреждение здравоохранения Республики Башкортостан Городская больница №1 города Октябрьский</t>
  </si>
  <si>
    <t>0265007932</t>
  </si>
  <si>
    <t>026501001</t>
  </si>
  <si>
    <t>200-рчс-15-0013</t>
  </si>
  <si>
    <t>272-08-0946</t>
  </si>
  <si>
    <t>277-09-0455</t>
  </si>
  <si>
    <t>277-10-0381</t>
  </si>
  <si>
    <t>287-рчс-14-0006</t>
  </si>
  <si>
    <t>287-рчс-14-0007</t>
  </si>
  <si>
    <t>29-08-0469</t>
  </si>
  <si>
    <t>292-08-0472</t>
  </si>
  <si>
    <t>299-рчс-14-0016</t>
  </si>
  <si>
    <t>299-рчс-14-0018</t>
  </si>
  <si>
    <t>299-рчс-14-0019</t>
  </si>
  <si>
    <t>Общество с ограниченной ответственностью "Системы Телекоммуникаций и Связи " (Компания "СТС")</t>
  </si>
  <si>
    <t>0263012969</t>
  </si>
  <si>
    <t>026301001</t>
  </si>
  <si>
    <t>309-рчс-16-0259</t>
  </si>
  <si>
    <t>314-рчс-14-0001</t>
  </si>
  <si>
    <t>314-рчс-14-0002</t>
  </si>
  <si>
    <t>314-рчс-14-0003</t>
  </si>
  <si>
    <t>314-рчс-14-0004</t>
  </si>
  <si>
    <t>314-рчс-14-0005</t>
  </si>
  <si>
    <t>314-рчс-14-0006</t>
  </si>
  <si>
    <t>314-рчс-14-0011</t>
  </si>
  <si>
    <t>314-рчс-14-0012</t>
  </si>
  <si>
    <t>314-рчс-14-0013</t>
  </si>
  <si>
    <t>314-рчс-14-0015</t>
  </si>
  <si>
    <t>340-рчс-16-0235</t>
  </si>
  <si>
    <t>346-07-049</t>
  </si>
  <si>
    <t>362-рчс-14-0003</t>
  </si>
  <si>
    <t>362-рчс-14-0004</t>
  </si>
  <si>
    <t>362-рчс-14-0005</t>
  </si>
  <si>
    <t>362-рчс-14-0006</t>
  </si>
  <si>
    <t>362-рчс-14-0007</t>
  </si>
  <si>
    <t>362-рчс-14-0008</t>
  </si>
  <si>
    <t>362-рчс-14-0009</t>
  </si>
  <si>
    <t>362-рчс-14-0010</t>
  </si>
  <si>
    <t>362-рчс-14-0011</t>
  </si>
  <si>
    <t>362-рчс-14-0013</t>
  </si>
  <si>
    <t>362-рчс-14-0014</t>
  </si>
  <si>
    <t>362-рчс-14-0015</t>
  </si>
  <si>
    <t>362-рчс-14-0016</t>
  </si>
  <si>
    <t>362-рчс-14-0017</t>
  </si>
  <si>
    <t>373-рчс-14-0003</t>
  </si>
  <si>
    <t>373-рчс-14-0004</t>
  </si>
  <si>
    <t>373-рчс-14-0005</t>
  </si>
  <si>
    <t>373-рчс-14-0006</t>
  </si>
  <si>
    <t>373-рчс-14-0009</t>
  </si>
  <si>
    <t>373-рчс-14-0011</t>
  </si>
  <si>
    <t>373-рчс-14-0012</t>
  </si>
  <si>
    <t>373-рчс-14-0014</t>
  </si>
  <si>
    <t>373-рчс-14-0016</t>
  </si>
  <si>
    <t>400-рчс-14-0001</t>
  </si>
  <si>
    <t>400-рчс-14-0004</t>
  </si>
  <si>
    <t xml:space="preserve">400-рчс-14-0005 </t>
  </si>
  <si>
    <t>400-рчс-14-0007</t>
  </si>
  <si>
    <t>400-рчс-14-0008</t>
  </si>
  <si>
    <t>400-рчс-14-0009</t>
  </si>
  <si>
    <t>419-рчс-14-0004</t>
  </si>
  <si>
    <t>419-рчс-14-0005</t>
  </si>
  <si>
    <t>419-рчс-14-0006</t>
  </si>
  <si>
    <t>419-рчс-14-0007</t>
  </si>
  <si>
    <t>419-рчс-14-0008</t>
  </si>
  <si>
    <t>419-рчс-14-0010</t>
  </si>
  <si>
    <t>419-рчс-14-0011</t>
  </si>
  <si>
    <t>419-рчс-14-0012</t>
  </si>
  <si>
    <t>419-рчс-14-0014</t>
  </si>
  <si>
    <t>419-рчс-14-0029</t>
  </si>
  <si>
    <t>419-рчс-14-0032</t>
  </si>
  <si>
    <t>419-рчс-14-0033</t>
  </si>
  <si>
    <t>419-рчс-14-0034</t>
  </si>
  <si>
    <t>452-рчс-14-0003</t>
  </si>
  <si>
    <t>452-рчс-14-0004</t>
  </si>
  <si>
    <t>452-рчс-14-0005</t>
  </si>
  <si>
    <t>452-рчс-14-0006</t>
  </si>
  <si>
    <t>Общество с ограниченной ответственностью "Речной порт "Уфа"</t>
  </si>
  <si>
    <t>0275048769</t>
  </si>
  <si>
    <t>458-рчс-16-0005</t>
  </si>
  <si>
    <t>461-рчс-14-0008</t>
  </si>
  <si>
    <t>461-рчс-14-0009</t>
  </si>
  <si>
    <t>461-рчс-14-0010</t>
  </si>
  <si>
    <t>461-рчс-14-0011</t>
  </si>
  <si>
    <t>461-рчс-14-0012</t>
  </si>
  <si>
    <t>461-рчс-14-0013</t>
  </si>
  <si>
    <t>Общество с ограниченной ответственностью "ЛУКОЙЛ-ИНФОРМ"</t>
  </si>
  <si>
    <t>7705514400</t>
  </si>
  <si>
    <t>770501001</t>
  </si>
  <si>
    <t>480-09-1119</t>
  </si>
  <si>
    <t>488-11-0231</t>
  </si>
  <si>
    <t>491-11-0096</t>
  </si>
  <si>
    <t>Акционерное общество "Связь объектов транспорта и добычи нефти"</t>
  </si>
  <si>
    <t>546-12-0065</t>
  </si>
  <si>
    <t>572-рчс-14-0001</t>
  </si>
  <si>
    <t>572-рчс-14-0002</t>
  </si>
  <si>
    <t>572-рчс-14-0004</t>
  </si>
  <si>
    <t>572-рчс-14-0007</t>
  </si>
  <si>
    <t>572-рчс-14-0008</t>
  </si>
  <si>
    <t>572-рчс-14-0009</t>
  </si>
  <si>
    <t>572-рчс-14-0011</t>
  </si>
  <si>
    <t>572-рчс-14-0012</t>
  </si>
  <si>
    <t>572-рчс-14-0013</t>
  </si>
  <si>
    <t>572-рчс-14-0017</t>
  </si>
  <si>
    <t>583-рчс-14-0039</t>
  </si>
  <si>
    <t>595-рчс-14-0099</t>
  </si>
  <si>
    <t>60-рчс-17-0022</t>
  </si>
  <si>
    <t>604-рчс-14-0001</t>
  </si>
  <si>
    <t>604-рчс-14-0003</t>
  </si>
  <si>
    <t>604-рчс-14-0005</t>
  </si>
  <si>
    <t>604-рчс-14-0006</t>
  </si>
  <si>
    <t>Общество с ограниченной ответственностью "Объединенные Пивоварни Хейнекен"</t>
  </si>
  <si>
    <t>7802118578</t>
  </si>
  <si>
    <t>781101001</t>
  </si>
  <si>
    <t>636-09-1529</t>
  </si>
  <si>
    <t>656-рчс-15-0198</t>
  </si>
  <si>
    <t>668-рчс-14-0145</t>
  </si>
  <si>
    <t>7743895280</t>
  </si>
  <si>
    <t>774301001</t>
  </si>
  <si>
    <t>682-рчс-16-0293</t>
  </si>
  <si>
    <t>683-рчс-14-0237</t>
  </si>
  <si>
    <t>70-рчс-14-0025</t>
  </si>
  <si>
    <t>Общество с ограниченной ответственностью Предприятие "Радиотехника"</t>
  </si>
  <si>
    <t>0255007193</t>
  </si>
  <si>
    <t>025501001</t>
  </si>
  <si>
    <t>706-рчс-14-0069</t>
  </si>
  <si>
    <t>Открытое акционерное общество Управление жилищного хозяйства Сипайловский Октябрьского района городского округа город Уфа Республики Башкортостан</t>
  </si>
  <si>
    <t>0276124170</t>
  </si>
  <si>
    <t>721-10-0038Д</t>
  </si>
  <si>
    <t>963-10-0317</t>
  </si>
  <si>
    <t>980-13-0055</t>
  </si>
  <si>
    <t>980-13-0056</t>
  </si>
  <si>
    <t>Муниципальное унитарное предприятие "Йошкар-Олинская теплоэлектроцентраль № 1" муниципального образования "Город Йошкар-Ола"</t>
  </si>
  <si>
    <t>1215011170</t>
  </si>
  <si>
    <t>121550001</t>
  </si>
  <si>
    <t>Республика Марий Эл</t>
  </si>
  <si>
    <t>05-001607Д</t>
  </si>
  <si>
    <t>Управление по Республике Марий Эл филиала ФГУП "РЧЦ ЦФО" в Приволжском федеральном округе</t>
  </si>
  <si>
    <t/>
  </si>
  <si>
    <t>Общество с ограниченной ответственностью "Марийская Независимая Вещательная Корпорация"</t>
  </si>
  <si>
    <t>1215040534</t>
  </si>
  <si>
    <t>121501001</t>
  </si>
  <si>
    <t>06-020398</t>
  </si>
  <si>
    <t>106-10-0418</t>
  </si>
  <si>
    <t>Республика Марий Эл, Республика Татарстан</t>
  </si>
  <si>
    <t>180-07-0704</t>
  </si>
  <si>
    <t>254-11-0466</t>
  </si>
  <si>
    <t>336-11-0470</t>
  </si>
  <si>
    <t>1079-12-0148</t>
  </si>
  <si>
    <t>723-11-0120</t>
  </si>
  <si>
    <t>814-12-0265</t>
  </si>
  <si>
    <t>Общество с ограниченной ответственностью "Газпром трансгаз Нижний Новгород"</t>
  </si>
  <si>
    <t>5260080007</t>
  </si>
  <si>
    <t>997250001</t>
  </si>
  <si>
    <t>1173-12-0048</t>
  </si>
  <si>
    <t>963-10-0420</t>
  </si>
  <si>
    <t>Общество с ограниченной ответственностью "Газпром межрегионгаз"</t>
  </si>
  <si>
    <t>5003021311</t>
  </si>
  <si>
    <t>781301001</t>
  </si>
  <si>
    <t>309-рчс-16-0059</t>
  </si>
  <si>
    <t>309-рчс-16-0145</t>
  </si>
  <si>
    <t>7812014560</t>
  </si>
  <si>
    <t>770601001</t>
  </si>
  <si>
    <t>464-рчс-16-0168</t>
  </si>
  <si>
    <t>645-рчс-16-0188</t>
  </si>
  <si>
    <t>7707049388</t>
  </si>
  <si>
    <t>784001001</t>
  </si>
  <si>
    <t>546-09-0747</t>
  </si>
  <si>
    <t>Республика Мордовия</t>
  </si>
  <si>
    <t>1117-13-0100</t>
  </si>
  <si>
    <t>Управление по Республике Мордовия филиала ФГУП "РЧЦ ЦФО" в Приволжском федеральном округе</t>
  </si>
  <si>
    <t>1124-13-0016</t>
  </si>
  <si>
    <t>1169-11-0344</t>
  </si>
  <si>
    <t>1169-11-0345</t>
  </si>
  <si>
    <t>251-рчс-14-0196</t>
  </si>
  <si>
    <t>277-10-0458</t>
  </si>
  <si>
    <t>277-10-0459</t>
  </si>
  <si>
    <t>277-10-0476</t>
  </si>
  <si>
    <t>319-08-0907</t>
  </si>
  <si>
    <t>424-рчс-15-0117</t>
  </si>
  <si>
    <t>522-13-0020</t>
  </si>
  <si>
    <t>546-12-0042</t>
  </si>
  <si>
    <t>635-12-0228</t>
  </si>
  <si>
    <t>656-11-0131</t>
  </si>
  <si>
    <t>690-12-0270</t>
  </si>
  <si>
    <t>690-рчс-15-0255</t>
  </si>
  <si>
    <t>695-09-0526</t>
  </si>
  <si>
    <t>742-13-0147</t>
  </si>
  <si>
    <t>75-12-0256</t>
  </si>
  <si>
    <t>75-12-0317</t>
  </si>
  <si>
    <t>77-11-0253</t>
  </si>
  <si>
    <t>963-10-0213</t>
  </si>
  <si>
    <t>690-рчс-15-0185</t>
  </si>
  <si>
    <t>690-рчс-15-0245</t>
  </si>
  <si>
    <t>265-рчс-15-0147</t>
  </si>
  <si>
    <t>Федеральное бюджетное учреждение "Администрация Волжского бассейна внутренних водных путей"</t>
  </si>
  <si>
    <t xml:space="preserve">Республика Татарстан </t>
  </si>
  <si>
    <t>06-002519Д</t>
  </si>
  <si>
    <t>Управление по Республике Татарстан филиала ФГУП "РЧЦ ЦФО" в Приволжском федеральном округе</t>
  </si>
  <si>
    <t>Общество с ограниченной ответственностью "Частное охранное предприятие "Заслон-К"</t>
  </si>
  <si>
    <t>165501001</t>
  </si>
  <si>
    <t>1064-11-0102</t>
  </si>
  <si>
    <t>1220-12-0323</t>
  </si>
  <si>
    <t>172-рчс-15-0047</t>
  </si>
  <si>
    <t>180-07-0816</t>
  </si>
  <si>
    <t>Общество с ограниченной ответственностью "Газпром трансгаз Казань"</t>
  </si>
  <si>
    <t>1600000036</t>
  </si>
  <si>
    <t>166001001</t>
  </si>
  <si>
    <t>Республика Татарстан, Кировская область</t>
  </si>
  <si>
    <t>197-11-0121</t>
  </si>
  <si>
    <t>Казанское публичное акционерное общество "Органический синтез"</t>
  </si>
  <si>
    <t>997350001</t>
  </si>
  <si>
    <t>2-09-0568</t>
  </si>
  <si>
    <t>Общество с ограниченной ответственностью Частное охранное предприятие "Олимп"</t>
  </si>
  <si>
    <t>1644062618</t>
  </si>
  <si>
    <t>164401001</t>
  </si>
  <si>
    <t>220-рчс-14-0038</t>
  </si>
  <si>
    <t>220-рчс-14-0040</t>
  </si>
  <si>
    <t>Общество с ограниченной ответственностью "Новые телекоммуникации"</t>
  </si>
  <si>
    <t>7701606064</t>
  </si>
  <si>
    <t>770101001</t>
  </si>
  <si>
    <t>233-09-0003</t>
  </si>
  <si>
    <t>263-рчс-16-0032</t>
  </si>
  <si>
    <t>Акционерное общество "Шешмаойл"</t>
  </si>
  <si>
    <t>168150001</t>
  </si>
  <si>
    <t>272-08-1003</t>
  </si>
  <si>
    <t>Общество с ограниченной ответственностью Частное охранное предприятие "КМС Авантаж"</t>
  </si>
  <si>
    <t>1639023772</t>
  </si>
  <si>
    <t>165001001</t>
  </si>
  <si>
    <t>29-08-0679</t>
  </si>
  <si>
    <t>Республика Татарстан, Ульяновская область</t>
  </si>
  <si>
    <t>293-рчс-15-0039</t>
  </si>
  <si>
    <t>Муниципальное бюджетное учреждение здравоохранения "Алексеевская центральная районная больница"</t>
  </si>
  <si>
    <t>160501001</t>
  </si>
  <si>
    <t>305-10-0164Д</t>
  </si>
  <si>
    <t>321-рчс-16-0218</t>
  </si>
  <si>
    <t>Общество с ограниченной ответственностью "Реклам-Арт"</t>
  </si>
  <si>
    <t>1652019126</t>
  </si>
  <si>
    <t>165201001</t>
  </si>
  <si>
    <t>338-рчс-14-0002</t>
  </si>
  <si>
    <t>Общество с ограниченной ответственностью "Скайнетворк"</t>
  </si>
  <si>
    <t>1655202761</t>
  </si>
  <si>
    <t>353-рчс-16-0259</t>
  </si>
  <si>
    <t>353-рчс-16-0260</t>
  </si>
  <si>
    <t>356-10-0549</t>
  </si>
  <si>
    <t>Федеральное бюджетное учреждение "Администрация Камского бассейна внутренних водных путей"</t>
  </si>
  <si>
    <t>5902290191</t>
  </si>
  <si>
    <t>590201001</t>
  </si>
  <si>
    <t>389-рчс-16-0001</t>
  </si>
  <si>
    <t>Общество с ограниченной ответственностью "РУСМЕДИА"</t>
  </si>
  <si>
    <t>390-10-0333</t>
  </si>
  <si>
    <t>Открытое акционерное общество "Зеленодольское предприятие тепловых сетей"</t>
  </si>
  <si>
    <t>1648017567</t>
  </si>
  <si>
    <t>164801001</t>
  </si>
  <si>
    <t>403-рчс-14-0021</t>
  </si>
  <si>
    <t>412-рчс-15-0275</t>
  </si>
  <si>
    <t>Общество с ограниченной ответственностью "Промедиа"</t>
  </si>
  <si>
    <t>1644029642</t>
  </si>
  <si>
    <t>439-рчс-15-0003</t>
  </si>
  <si>
    <t>439-рчс-15-0108</t>
  </si>
  <si>
    <t>439-рчс-15-0336</t>
  </si>
  <si>
    <t>445-07-0719</t>
  </si>
  <si>
    <t>446-07-0130Д</t>
  </si>
  <si>
    <t>460-рчс-16-0169</t>
  </si>
  <si>
    <t>502-рчс-16-0312</t>
  </si>
  <si>
    <t>502-рчс-16-0313</t>
  </si>
  <si>
    <t>523-рчс-14-0001</t>
  </si>
  <si>
    <t>1658008723</t>
  </si>
  <si>
    <t>546-09-1232</t>
  </si>
  <si>
    <t>Общество с ограниченной ответственностью "Аксу"</t>
  </si>
  <si>
    <t>546-12-0050</t>
  </si>
  <si>
    <t>556-рчс-14-0001</t>
  </si>
  <si>
    <t>634-10-0274</t>
  </si>
  <si>
    <t>Общество с ограниченной ответственностью "Лифт-Экс"</t>
  </si>
  <si>
    <t>1648015792</t>
  </si>
  <si>
    <t>645-рчс-16-0300</t>
  </si>
  <si>
    <t>Общество с ограниченной ответственностью "ВектраКом Плюс"</t>
  </si>
  <si>
    <t>1644030165</t>
  </si>
  <si>
    <t>706-рчс-14-0112</t>
  </si>
  <si>
    <t>Общество с ограниченной ответственностью "Альком"</t>
  </si>
  <si>
    <t>793-рчс-14-0003</t>
  </si>
  <si>
    <t>765-рчс-15-0176</t>
  </si>
  <si>
    <t>Государственное автономное учреждение здравоохранения "Арская центральная районная больница"</t>
  </si>
  <si>
    <t>793-рчс-14-0068</t>
  </si>
  <si>
    <t>Общество с ограниченной ответственностью "Актив-97"</t>
  </si>
  <si>
    <t>1654030654</t>
  </si>
  <si>
    <t>91-рчс-15-0001</t>
  </si>
  <si>
    <t>Общество с ограниченной ответственностью "Новые технологии XXI века"</t>
  </si>
  <si>
    <t>1605003947</t>
  </si>
  <si>
    <t>917-11-0242</t>
  </si>
  <si>
    <t>917-11-0243</t>
  </si>
  <si>
    <t>99-рчс-15-0001</t>
  </si>
  <si>
    <t>Общество с ограниченной ответственностью "Отдел продаж"</t>
  </si>
  <si>
    <t>510-рчс-15-0003</t>
  </si>
  <si>
    <t>278-10-0119</t>
  </si>
  <si>
    <t>Общество с ограниченной ответственностью "Диадема"</t>
  </si>
  <si>
    <t>7736234191</t>
  </si>
  <si>
    <t>771501001</t>
  </si>
  <si>
    <t>Удмуртская Республика</t>
  </si>
  <si>
    <t>685-рчс-16-0031</t>
  </si>
  <si>
    <t>Управление по Удмуртской Республике филиала ФГУП "РЧЦ ЦФО" в Приволжском федеральном округе</t>
  </si>
  <si>
    <t>Общество с ограниченной ответственностью "Информационно-производственная компания "ТВС"</t>
  </si>
  <si>
    <t>1829001551</t>
  </si>
  <si>
    <t>183701001</t>
  </si>
  <si>
    <t>209-рчс-16-0134</t>
  </si>
  <si>
    <t>Общество с ограниченной ответственностью "РЕКОРД"</t>
  </si>
  <si>
    <t>1834000634</t>
  </si>
  <si>
    <t>183401001</t>
  </si>
  <si>
    <t>645-рчс-16-0012</t>
  </si>
  <si>
    <t>Закрытое акционерное общество "Промтрактор-Вагон"</t>
  </si>
  <si>
    <t>Чувашская Республика</t>
  </si>
  <si>
    <t>06-015394</t>
  </si>
  <si>
    <t>Управление по Чувашской Республике филиала ФГУП "РЧЦ ЦФО" в Приволжском федеральном округе</t>
  </si>
  <si>
    <t>Акционерное общество "Чебоксарский речной порт"</t>
  </si>
  <si>
    <t>06-006193Д</t>
  </si>
  <si>
    <t>Общество с ограниченной ответственностью "Частная охранная организация "Альфа"</t>
  </si>
  <si>
    <t>23-09-1040</t>
  </si>
  <si>
    <t>18-рчс-16-0063</t>
  </si>
  <si>
    <t>186-рчс-15-0006</t>
  </si>
  <si>
    <t>Кировская область</t>
  </si>
  <si>
    <t>06-017468</t>
  </si>
  <si>
    <t>Управление по Кировской области филиала ФГУП "РЧЦ ЦФО" в Приволжском федеральном округе</t>
  </si>
  <si>
    <t>07-002145</t>
  </si>
  <si>
    <t>Кировская область, Республика Коми</t>
  </si>
  <si>
    <t>48-08-0281Д</t>
  </si>
  <si>
    <t>90-10-0042Д</t>
  </si>
  <si>
    <t>Публичное акционерное общество "Русполимет"</t>
  </si>
  <si>
    <t>5251008501</t>
  </si>
  <si>
    <t>525350001</t>
  </si>
  <si>
    <t>Нижегородская область</t>
  </si>
  <si>
    <t>06-003443Д</t>
  </si>
  <si>
    <t>Филиал ФГУП "РЧЦ ЦФО" в Приволжском федеральном округе</t>
  </si>
  <si>
    <t>Нижегородская область, Республика Мордовия</t>
  </si>
  <si>
    <t>140-08-0508</t>
  </si>
  <si>
    <t>5260901870</t>
  </si>
  <si>
    <t>526001001</t>
  </si>
  <si>
    <t>164-11-0101</t>
  </si>
  <si>
    <t>Федеральное казенное предприятие "Завод имени Я.М.Свердлова"</t>
  </si>
  <si>
    <t>5249002485</t>
  </si>
  <si>
    <t>173-08-0247Д</t>
  </si>
  <si>
    <t>Администрация Дивеевского сельсовета Дивеевского района Нижегородской области</t>
  </si>
  <si>
    <t>5216017750</t>
  </si>
  <si>
    <t>521601001</t>
  </si>
  <si>
    <t>192-10-0155Д</t>
  </si>
  <si>
    <t>242-рчс-16-0092</t>
  </si>
  <si>
    <t>306-07-0780</t>
  </si>
  <si>
    <t>Акционерное общество "АРКАН-М"</t>
  </si>
  <si>
    <t>7710525421</t>
  </si>
  <si>
    <t>771001001</t>
  </si>
  <si>
    <t>306-07-1249</t>
  </si>
  <si>
    <t>Муниципальное бюджетное учреждение дополнительного образования "Оздоровительно-образовательный центр "Берёзка" города Сарова</t>
  </si>
  <si>
    <t>5254001737</t>
  </si>
  <si>
    <t>525401001</t>
  </si>
  <si>
    <t>318-08-0056Д</t>
  </si>
  <si>
    <t>336-11-0214</t>
  </si>
  <si>
    <t>Государственное бюджетное учреждение здравоохранения Нижегородской области "Лысковская центральная районная больница"</t>
  </si>
  <si>
    <t>5222010175</t>
  </si>
  <si>
    <t>522201001</t>
  </si>
  <si>
    <t>357-08-0056Д</t>
  </si>
  <si>
    <t>Республика Марий Эл, Нижегородская область, Чувашская республика, Кировская область</t>
  </si>
  <si>
    <t>414-09-1152</t>
  </si>
  <si>
    <t>414-09-1155</t>
  </si>
  <si>
    <t>Общество с ограниченной ответственностью "АТК Телеком"</t>
  </si>
  <si>
    <t>5262254361</t>
  </si>
  <si>
    <t>526201001</t>
  </si>
  <si>
    <t>430-рчс-15-0011</t>
  </si>
  <si>
    <t>Общество с ограниченной ответственностью "Сигнал"</t>
  </si>
  <si>
    <t>5259062042</t>
  </si>
  <si>
    <t>525901001</t>
  </si>
  <si>
    <t>445-07-0798</t>
  </si>
  <si>
    <t>Общество с ограниченной ответственностью "Сильвер-Саров"</t>
  </si>
  <si>
    <t>5254484474</t>
  </si>
  <si>
    <t>46-рчс-14-0007</t>
  </si>
  <si>
    <t>Средне-волжское открытое акционерное общество трубопроводного транспорта нефтепродуктов</t>
  </si>
  <si>
    <t>1660001027</t>
  </si>
  <si>
    <t>523-рчс-14-0056</t>
  </si>
  <si>
    <t>633-11-0001</t>
  </si>
  <si>
    <t>683-рчс-14-0209</t>
  </si>
  <si>
    <t>71-08-1355</t>
  </si>
  <si>
    <t>Общество с ограниченной ответственностью "Мясокомбинат "Ильиногорское"</t>
  </si>
  <si>
    <t>5214008285</t>
  </si>
  <si>
    <t>521401001</t>
  </si>
  <si>
    <t>724-11-0097Д</t>
  </si>
  <si>
    <t>77-11-0354</t>
  </si>
  <si>
    <t>80-рчс-15-0138</t>
  </si>
  <si>
    <t>Общество с ограниченной ответственностью "АШАН"</t>
  </si>
  <si>
    <t>7703270067</t>
  </si>
  <si>
    <t>509950001</t>
  </si>
  <si>
    <t>859-рчс-14-0046</t>
  </si>
  <si>
    <t>944-13-0276</t>
  </si>
  <si>
    <t>Центральный банк Российской Федерации</t>
  </si>
  <si>
    <t>7702235133</t>
  </si>
  <si>
    <t>981-10-0526</t>
  </si>
  <si>
    <t>Публичное акционерное общество "Межрегиональная распределительная сетевая компания Волги"</t>
  </si>
  <si>
    <t>6450925977</t>
  </si>
  <si>
    <t>645001001</t>
  </si>
  <si>
    <t>Оренбургская область</t>
  </si>
  <si>
    <t>1173-12-0056</t>
  </si>
  <si>
    <t>Управление по Оренбургской области филиала ФГУП "РЧЦ ЦФО" в Приволжском федеральном округе</t>
  </si>
  <si>
    <t>118-08-0100Д</t>
  </si>
  <si>
    <t>Общество с ограниченной ответственностью "Радиус"</t>
  </si>
  <si>
    <t>5612041933</t>
  </si>
  <si>
    <t>561101001</t>
  </si>
  <si>
    <t>1224-11-0045Д</t>
  </si>
  <si>
    <t>126-11-0533</t>
  </si>
  <si>
    <t>180-07-1272</t>
  </si>
  <si>
    <t>180-07-1417</t>
  </si>
  <si>
    <t>194-рчс-16-0005</t>
  </si>
  <si>
    <t>194-рчс-16-0006</t>
  </si>
  <si>
    <t>199-рчс-16-0271</t>
  </si>
  <si>
    <t>Акционерное общество "Желдорреммаш"</t>
  </si>
  <si>
    <t>7715729877</t>
  </si>
  <si>
    <t>269-рчс-14-0001Д</t>
  </si>
  <si>
    <t>277-09-0532</t>
  </si>
  <si>
    <t>311-рчс-14-0123</t>
  </si>
  <si>
    <t>323-рчс-15-0165</t>
  </si>
  <si>
    <t>Акционерное общество "Газпром газораспределение Оренбург"</t>
  </si>
  <si>
    <t>5610010369</t>
  </si>
  <si>
    <t>561001001</t>
  </si>
  <si>
    <t>356-10-0980</t>
  </si>
  <si>
    <t>Общество с ограниченной ответственностью "Охранная организация "Энергощит-3"</t>
  </si>
  <si>
    <t>5609042119</t>
  </si>
  <si>
    <t>385-рчс-14-0038</t>
  </si>
  <si>
    <t>Сельскохозяйственный производственный кооператив колхоз "Уральский"</t>
  </si>
  <si>
    <t>5630000390</t>
  </si>
  <si>
    <t>563001001</t>
  </si>
  <si>
    <t>446-07-0180Д</t>
  </si>
  <si>
    <t>458-12-0263</t>
  </si>
  <si>
    <t>48-08-0172Д</t>
  </si>
  <si>
    <t>508-11-0179</t>
  </si>
  <si>
    <t>Акционерное общество "Уральская Сталь"</t>
  </si>
  <si>
    <t>5607019523</t>
  </si>
  <si>
    <t>560701001</t>
  </si>
  <si>
    <t>56-13-0047</t>
  </si>
  <si>
    <t>568-13-0077Д</t>
  </si>
  <si>
    <t>Общество с ограниченной ответственностью "Частное охранное предприятие "ТКС-Щит"</t>
  </si>
  <si>
    <t>5614072214</t>
  </si>
  <si>
    <t>561401001</t>
  </si>
  <si>
    <t>685-рчс-16-0098</t>
  </si>
  <si>
    <t>Общество с ограниченной ответственностью "Газпром добыча Оренбург"</t>
  </si>
  <si>
    <t>5610058025</t>
  </si>
  <si>
    <t>710-рчс-14-0094</t>
  </si>
  <si>
    <t>803-рчс-14-0056</t>
  </si>
  <si>
    <t>803-рчс-14-0057</t>
  </si>
  <si>
    <t>Общество с ограниченной ответственностью "Газпромнефть-Оренбург"</t>
  </si>
  <si>
    <t>5610218014</t>
  </si>
  <si>
    <t>811-рчс-14-0049</t>
  </si>
  <si>
    <t>Индивидуальный предприниматель Гайфуллин Дамир Альбертович</t>
  </si>
  <si>
    <t>560103036709</t>
  </si>
  <si>
    <t>847-рчс-14-0153</t>
  </si>
  <si>
    <t>Общество с ограниченной ответственностью Охранное предприятие "Амулет"</t>
  </si>
  <si>
    <t>5609068043</t>
  </si>
  <si>
    <t>560901001</t>
  </si>
  <si>
    <t>910-13-0031</t>
  </si>
  <si>
    <t>Федеральное государственное бюджетное учреждение "Приволжское управление по гидрометеорологии и мониторингу окружающей среды"</t>
  </si>
  <si>
    <t>Федеральное государственное предприятие "Ведомственная охрана железнодорожного транспорта Российской Федерации"</t>
  </si>
  <si>
    <t>Пензенская область</t>
  </si>
  <si>
    <t>1346-12-0007Д</t>
  </si>
  <si>
    <t>Управление по Пензенской области филиала ФГУП "РЧЦ ЦФО" в Приволжском федеральном округе</t>
  </si>
  <si>
    <t>147-рчс-15-0041</t>
  </si>
  <si>
    <t>197-11-0074</t>
  </si>
  <si>
    <t>27-10-0315</t>
  </si>
  <si>
    <t>212-рчс-15-0016</t>
  </si>
  <si>
    <t>309-рчс-16-0089</t>
  </si>
  <si>
    <t>415-07-0166Д</t>
  </si>
  <si>
    <t>446-07-0191Д</t>
  </si>
  <si>
    <t>Акционерное общество "Дорожное эксплуатационное предприятие № 84"</t>
  </si>
  <si>
    <t>48-08-0181Д</t>
  </si>
  <si>
    <t>559-рчс-14-0047</t>
  </si>
  <si>
    <t>808-рчс-14-0269</t>
  </si>
  <si>
    <t xml:space="preserve"> Публичное акционерное общество "Мобильные ТелеСистемы"</t>
  </si>
  <si>
    <t>Пермский край</t>
  </si>
  <si>
    <t>06-007726</t>
  </si>
  <si>
    <t>Управление по Пермскому краю филиала ФГУП "РЧЦ ЦФО" в Приволжском федеральном округе</t>
  </si>
  <si>
    <t>106-рчс-15-0035</t>
  </si>
  <si>
    <t>1201-13-0057</t>
  </si>
  <si>
    <t>Общество с ограниченной ответственностью "Газпром трансгаз Чайковский"</t>
  </si>
  <si>
    <t>5920000593</t>
  </si>
  <si>
    <t>592001001</t>
  </si>
  <si>
    <t>140-08-1292</t>
  </si>
  <si>
    <t>Общество с ограниченной ответсвенностью "Ягуар-Пожарная безопасность"</t>
  </si>
  <si>
    <t>18-рчс-14-0018</t>
  </si>
  <si>
    <t>319-рчс-15-0098</t>
  </si>
  <si>
    <t>393-рчс-14-0227</t>
  </si>
  <si>
    <t>Индивидуальный предприниматель Лукьянова Лидия Андреевна</t>
  </si>
  <si>
    <t>591800691102</t>
  </si>
  <si>
    <t>448-09-0205</t>
  </si>
  <si>
    <t>455-рчс-14-0050</t>
  </si>
  <si>
    <t>46-рчс-14-0023</t>
  </si>
  <si>
    <t>471-рчс-16-0061</t>
  </si>
  <si>
    <t>528-рчс-14-0154</t>
  </si>
  <si>
    <t>Общество с ограниченной ответственностью "Агрофирма "Труд"</t>
  </si>
  <si>
    <t>5940508515</t>
  </si>
  <si>
    <t>591701001</t>
  </si>
  <si>
    <t>568-10-0179Д</t>
  </si>
  <si>
    <t>Публичное акционерное общество "Уралкалий"</t>
  </si>
  <si>
    <t>5911029807</t>
  </si>
  <si>
    <t>594-рчс-14-0007</t>
  </si>
  <si>
    <t>626-рчс-15-0084</t>
  </si>
  <si>
    <t>Общество с ограниченной ответственностью "Галактика"</t>
  </si>
  <si>
    <t>5919001338</t>
  </si>
  <si>
    <t>591901001</t>
  </si>
  <si>
    <t>647-12-0013</t>
  </si>
  <si>
    <t>685-рчс-16-0066</t>
  </si>
  <si>
    <t>Общество с ограниченной ответственностью "Хенкель Рус"</t>
  </si>
  <si>
    <t>718-рчс-14-0015</t>
  </si>
  <si>
    <t>Муниципальное унитарное предприятие "Тепловые сети Нагорнский"</t>
  </si>
  <si>
    <t>5921029186</t>
  </si>
  <si>
    <t>592101001</t>
  </si>
  <si>
    <t>724-11-0087Д</t>
  </si>
  <si>
    <t>Общество с ограниченной ответственностью "Железнодорожное Управление"</t>
  </si>
  <si>
    <t>87-рчс-16-0030</t>
  </si>
  <si>
    <t>Общество с ограниченной ответственностью "Ностальжи-Пермь"</t>
  </si>
  <si>
    <t>5905007234</t>
  </si>
  <si>
    <t>164-11-0192</t>
  </si>
  <si>
    <t>528-рчс-14-0003</t>
  </si>
  <si>
    <t>Специализированное государственное бюджетное учреждение Пермского края "Пермский лесопожарный центр"</t>
  </si>
  <si>
    <t>5903077035</t>
  </si>
  <si>
    <t>590401001</t>
  </si>
  <si>
    <t>773-12-0107Д</t>
  </si>
  <si>
    <t>247-08-0010Д</t>
  </si>
  <si>
    <t>389-08-0898</t>
  </si>
  <si>
    <t>106-10-1403</t>
  </si>
  <si>
    <t>Государственное бюджетное учреждение Самарской области "Региональный центр телекоммуникаций"</t>
  </si>
  <si>
    <t>6316164630</t>
  </si>
  <si>
    <t>631601001</t>
  </si>
  <si>
    <t>Самарская область</t>
  </si>
  <si>
    <t>1463-12-0016</t>
  </si>
  <si>
    <t>Управление по Самарской области филиала ФГУП "РЧЦ ЦФО" в Приволжском федеральном округе</t>
  </si>
  <si>
    <t>Муниципальное унитарное предприятие Борского района Самарской области "Пульс"</t>
  </si>
  <si>
    <t>637701001</t>
  </si>
  <si>
    <t>734-рчс-14-0093</t>
  </si>
  <si>
    <t>Общество с ограниченной ответственностью "Газпром трансгаз Самара"</t>
  </si>
  <si>
    <t>6315000291</t>
  </si>
  <si>
    <t>372-рчс-16-0034</t>
  </si>
  <si>
    <t>758-10-0462</t>
  </si>
  <si>
    <t>186-рчс-15-0092</t>
  </si>
  <si>
    <t>325-08-0091Д</t>
  </si>
  <si>
    <t>528-рчс-14-0058</t>
  </si>
  <si>
    <t>690-рчс-15-0074</t>
  </si>
  <si>
    <t>811-рчс-14-0065</t>
  </si>
  <si>
    <t>336-рчс-14-0095</t>
  </si>
  <si>
    <t>393-рчс-14-0087</t>
  </si>
  <si>
    <t>Самарская область, Ульяновская область, Саратовская область</t>
  </si>
  <si>
    <t>412-рчс-15-0276</t>
  </si>
  <si>
    <t>452-13-0129</t>
  </si>
  <si>
    <t>484-рчс-14-0083</t>
  </si>
  <si>
    <t>551-рчс-15-0054</t>
  </si>
  <si>
    <t>Оренбургская область, Самарская область, Саратовская область</t>
  </si>
  <si>
    <t>603-13-0068</t>
  </si>
  <si>
    <t>626-рчс-15-0120</t>
  </si>
  <si>
    <t>777-рчс-14-0110</t>
  </si>
  <si>
    <t>389-08-1770</t>
  </si>
  <si>
    <t>389-08-1804</t>
  </si>
  <si>
    <t>Публичное акционерное общество "Федеральная гидрогенерирующая компания - РусГидро"</t>
  </si>
  <si>
    <t>2460066195</t>
  </si>
  <si>
    <t>246601001</t>
  </si>
  <si>
    <t>592-12-0037</t>
  </si>
  <si>
    <t>07-004356Д</t>
  </si>
  <si>
    <t>393-07-0005Д</t>
  </si>
  <si>
    <t>Самарская область, Ульяновская область</t>
  </si>
  <si>
    <t>546-09-0754</t>
  </si>
  <si>
    <t>7701330105</t>
  </si>
  <si>
    <t>415-07-0181Д</t>
  </si>
  <si>
    <t>Саратовская область</t>
  </si>
  <si>
    <t>Управление по Саратовской области филиала ФГУП "РЧЦ ЦФО" в Приволжском федеральном округе</t>
  </si>
  <si>
    <t>499-рчс-14-0016</t>
  </si>
  <si>
    <t>504-рчс-14-0066</t>
  </si>
  <si>
    <t>Муниципальное унитарное предприятие "Энгельс-Водоканал Энгельсского муниципального образования Саратовской области"</t>
  </si>
  <si>
    <t>6449939975</t>
  </si>
  <si>
    <t>644901001</t>
  </si>
  <si>
    <t>523-рчс-14-0013</t>
  </si>
  <si>
    <t>618-рчс-15-0188</t>
  </si>
  <si>
    <t>656-рчс-15-0205</t>
  </si>
  <si>
    <t>36-рчс-15-0039</t>
  </si>
  <si>
    <t>516-рчс-16-0064</t>
  </si>
  <si>
    <t>985-10-0264</t>
  </si>
  <si>
    <t>172-рчс-15-0066</t>
  </si>
  <si>
    <t>172-рчс-15-0071</t>
  </si>
  <si>
    <t>172-рчс-15-0087</t>
  </si>
  <si>
    <t>Общество с ограниченной ответственностью Рекламно-информационное агентство "МартПлюс"</t>
  </si>
  <si>
    <t>Ульяновская область</t>
  </si>
  <si>
    <t>06-020364</t>
  </si>
  <si>
    <t>Управление по Ульяновской области филиала ФГУП "РЧЦ ЦФО" в Приволжском федеральном округе</t>
  </si>
  <si>
    <t>143-рчс-15-0002</t>
  </si>
  <si>
    <t>1440-13-0057</t>
  </si>
  <si>
    <t>441-рчс-16-0230</t>
  </si>
  <si>
    <t>501-рчс-15-0014</t>
  </si>
  <si>
    <t>622-09-0094</t>
  </si>
  <si>
    <t>276-рчс-14-0019</t>
  </si>
  <si>
    <t>56-09-0008Д</t>
  </si>
  <si>
    <t>Общество с ограниченной ответственностью "Ульяновское народное предприятие "Вторчермет"</t>
  </si>
  <si>
    <t>568-13-0078Д</t>
  </si>
  <si>
    <t>824-13-0086</t>
  </si>
  <si>
    <t>713-рчс-14-0233</t>
  </si>
  <si>
    <t>377-рчс-16-0119</t>
  </si>
  <si>
    <t>377-рчс-16-0122</t>
  </si>
  <si>
    <t>389-рчс-16-0042</t>
  </si>
  <si>
    <t>402-рчс-16-0015</t>
  </si>
  <si>
    <t>Общество с ограниченной ответственностью "ММК-Информсервис"</t>
  </si>
  <si>
    <t>7445047060</t>
  </si>
  <si>
    <t>745501001</t>
  </si>
  <si>
    <t>427-рчс-16-0161</t>
  </si>
  <si>
    <t>551-рчс-16-0037</t>
  </si>
  <si>
    <t>Общество с ограниченной ответственностью "Газпром нефтехим Салават"</t>
  </si>
  <si>
    <t>0266048970</t>
  </si>
  <si>
    <t>026601001</t>
  </si>
  <si>
    <t>590-рчс-16-0016</t>
  </si>
  <si>
    <t>590-рчс-16-0017</t>
  </si>
  <si>
    <t>590-рчс-16-0018</t>
  </si>
  <si>
    <t>590-рчс-16-0019</t>
  </si>
  <si>
    <t>590-рчс-16-0020</t>
  </si>
  <si>
    <t>590-рчс-16-0021</t>
  </si>
  <si>
    <t>Муниципальное унитарное предприятие "Нефтекамскводоканал"</t>
  </si>
  <si>
    <t>0264014479</t>
  </si>
  <si>
    <t>697-рчс-16-0055</t>
  </si>
  <si>
    <t>Федеральное государственное бюджетное учреждение по эксплуатации водохозяйственных объектов и сооружений бассейна реки Белой</t>
  </si>
  <si>
    <t>0231000576</t>
  </si>
  <si>
    <t>765-рчс-15-0038</t>
  </si>
  <si>
    <t>515-рчс-16-0006</t>
  </si>
  <si>
    <t>682-рчс-16-0258</t>
  </si>
  <si>
    <t>90-рчс-17-0097</t>
  </si>
  <si>
    <t>90-рчс-17-0098</t>
  </si>
  <si>
    <t>90-рчс-17-0099</t>
  </si>
  <si>
    <t>90-рчс-17-0100</t>
  </si>
  <si>
    <t>90-рчс-17-0101</t>
  </si>
  <si>
    <t>71-рчс-17-0110</t>
  </si>
  <si>
    <t>Общество с ограниченной ответственностью "Телерадиокомпания "39 ТВК"</t>
  </si>
  <si>
    <t>1326-13-0088</t>
  </si>
  <si>
    <t>8-рчс-17-0016</t>
  </si>
  <si>
    <t>402-рчс-16-0014</t>
  </si>
  <si>
    <t>301-рчс-16-0155</t>
  </si>
  <si>
    <t>52-рчс-17-0016</t>
  </si>
  <si>
    <t>Общество с ограниченной ответственностью "МедиаСети"</t>
  </si>
  <si>
    <t>7714955136</t>
  </si>
  <si>
    <t>771401001</t>
  </si>
  <si>
    <t>551-рчс-15-0127</t>
  </si>
  <si>
    <t>551-рчс-15-0128</t>
  </si>
  <si>
    <t>693-рчс-16-0318</t>
  </si>
  <si>
    <t>603-рчс-16-0281</t>
  </si>
  <si>
    <t>90-рчс-17-0195</t>
  </si>
  <si>
    <t>98-рчс-17-0173</t>
  </si>
  <si>
    <t>98-рчс-17-0176</t>
  </si>
  <si>
    <t>98-рчс-17-0178</t>
  </si>
  <si>
    <t>Акционерное общество "Международный аэропорт "Пермь"</t>
  </si>
  <si>
    <t>5948043928</t>
  </si>
  <si>
    <t>594801001</t>
  </si>
  <si>
    <t>114-рчс-15-0019</t>
  </si>
  <si>
    <t>502-рчс-16-0155</t>
  </si>
  <si>
    <t>685-рчс-16-0276</t>
  </si>
  <si>
    <t>685-рчс-16-0371</t>
  </si>
  <si>
    <t>693-рчс-16-0188</t>
  </si>
  <si>
    <t>447-рчс-16-0129</t>
  </si>
  <si>
    <t>Общество с ограниченной ответственностью "КРЫМИНФОКОМ"</t>
  </si>
  <si>
    <t>Республика Крым, город федерального значения Севастополь</t>
  </si>
  <si>
    <t>169-рчс-15-0015</t>
  </si>
  <si>
    <t>Филиал ФГУП "РЧЦ ЦФО" в Республике Крым и г. Севастополе</t>
  </si>
  <si>
    <t>Общество с ограниченной ответственностью "Частная охранная организация "Правовая система-М"</t>
  </si>
  <si>
    <t>9204009537</t>
  </si>
  <si>
    <t>920401001</t>
  </si>
  <si>
    <t>Город федерального значения Севастополь</t>
  </si>
  <si>
    <t>172-рчс-16-0071</t>
  </si>
  <si>
    <t>Общество с ограниченной ответственностью "БОСПОР-ТЕЛЕКОМ"</t>
  </si>
  <si>
    <t>9111001951</t>
  </si>
  <si>
    <t>911101001</t>
  </si>
  <si>
    <t>Республика Крым</t>
  </si>
  <si>
    <t>70-рчс-16-0107</t>
  </si>
  <si>
    <t>70-рчс-16-0001</t>
  </si>
  <si>
    <t>12-рчс-16-0001</t>
  </si>
  <si>
    <t>26-рчс-16-0002</t>
  </si>
  <si>
    <t>50-рчс-16-0002</t>
  </si>
  <si>
    <t>655-рчс-16-0002</t>
  </si>
  <si>
    <t>624-рчс-16-0125</t>
  </si>
  <si>
    <t>7702352454</t>
  </si>
  <si>
    <t>770701001</t>
  </si>
  <si>
    <t>33-рчс-17-0023</t>
  </si>
  <si>
    <t>Общество с ограниченной ответственностью "Специализированное монтажное управление-33"</t>
  </si>
  <si>
    <t>Санкт-Петербург</t>
  </si>
  <si>
    <t>106-12-0134Д</t>
  </si>
  <si>
    <t>Филиал ФГУП "РЧЦ ЦФО" в Северо-Западном федеральном округе</t>
  </si>
  <si>
    <t xml:space="preserve">Перезачет в счет платы за разрешение от 22.12.2011 № 1141-11-0076Д </t>
  </si>
  <si>
    <t>Санкт-Петербургское государственное казенное учреждение  "Жилищное агентство Красногвардейского района Санкт-Петербурга"</t>
  </si>
  <si>
    <t>05-10-0264Д</t>
  </si>
  <si>
    <t>Санкт-Петербург, Ленинградская область</t>
  </si>
  <si>
    <t>515-рчс-15-0061</t>
  </si>
  <si>
    <t>Ленинградская область</t>
  </si>
  <si>
    <t>07-017209</t>
  </si>
  <si>
    <t>38-рчс-15-0081</t>
  </si>
  <si>
    <t>42-12-0309</t>
  </si>
  <si>
    <t>65-09-1133</t>
  </si>
  <si>
    <t>65-09-1232</t>
  </si>
  <si>
    <t>254-рчс-15-0147</t>
  </si>
  <si>
    <t>626-рчс-15-0181</t>
  </si>
  <si>
    <t>637-рчс-14-0172</t>
  </si>
  <si>
    <t>652-рчс-15-0113</t>
  </si>
  <si>
    <t>981-10-0335</t>
  </si>
  <si>
    <t>985-10-0236</t>
  </si>
  <si>
    <t>1020-11-0160</t>
  </si>
  <si>
    <t>1133-11-0352</t>
  </si>
  <si>
    <t>1197-13-0191</t>
  </si>
  <si>
    <t>1297-12-0117</t>
  </si>
  <si>
    <t>1297-12-0120</t>
  </si>
  <si>
    <t>1334-13-0087</t>
  </si>
  <si>
    <t>Санкт-Петербургское государственное бюджетное учреждение "Мостотрест"</t>
  </si>
  <si>
    <t>140-08-1916</t>
  </si>
  <si>
    <t>Открытое акционерное общество "Сланцевский цементный завод "ЦЕСЛА"</t>
  </si>
  <si>
    <t>556-рчс-14-0045</t>
  </si>
  <si>
    <t>Перезачет в счет платы за разрешение от 02.06.2008 № 387-08-0161Д</t>
  </si>
  <si>
    <t>Общество с ограниченной ответственностью "В.И.-ТОС"</t>
  </si>
  <si>
    <t>488-11-0131</t>
  </si>
  <si>
    <t>Перезачет в счет платы за разрешение от 16.12.2013 № 1440-13-0022</t>
  </si>
  <si>
    <t>Общество с ограниченной ответственностью "Газпром трансгаз Санкт-Петербург"</t>
  </si>
  <si>
    <t>480-09-1589</t>
  </si>
  <si>
    <t>Перезачет в счет платы за разрешение от 13.03.2017 № 49-рчс-17-0012</t>
  </si>
  <si>
    <t>480-09-1590</t>
  </si>
  <si>
    <t>Перезачет в счет платы за разрешение от 13.03.2017 № 80-рчс-17-0006</t>
  </si>
  <si>
    <t>Псковская область</t>
  </si>
  <si>
    <t>530-рчс-14-0184</t>
  </si>
  <si>
    <t>Управление по Псковской области филиала ФГУП "РЧЦ ЦФО" в Северо-Западном федеральном округе</t>
  </si>
  <si>
    <t>Открытое акционерное общество "Санкт-Петербург Телеком"</t>
  </si>
  <si>
    <t>7815020097</t>
  </si>
  <si>
    <t>781401001</t>
  </si>
  <si>
    <t>439-рчс-15-0078</t>
  </si>
  <si>
    <t>Перезачет в счет платы за разрешение от 19.11.2014 № 737-рчс-14-0157</t>
  </si>
  <si>
    <t>743-рчс-14-0102</t>
  </si>
  <si>
    <t>743-рчс-14-0116</t>
  </si>
  <si>
    <t>1273-12-0128</t>
  </si>
  <si>
    <t>244-рчс-14-0034</t>
  </si>
  <si>
    <t>574-10-0311</t>
  </si>
  <si>
    <t xml:space="preserve">Общество с ограниченной ответственностью "ОЛИМП" </t>
  </si>
  <si>
    <t>7717141350</t>
  </si>
  <si>
    <t>771601001</t>
  </si>
  <si>
    <t>898-11-0067</t>
  </si>
  <si>
    <t>Перезачет в счет платы за разрешение от 26.02.2013 № 190-13-0068Д</t>
  </si>
  <si>
    <t>Перезачет в счет платы за разрешение от 23.07.2015 № 486-рчс-15-0042</t>
  </si>
  <si>
    <t xml:space="preserve">Акционерное общество "Связь объектов транспорта и добычи нефти" </t>
  </si>
  <si>
    <t>318-08-0147Д</t>
  </si>
  <si>
    <t>Перезачет в счет платы за разрешение от 06.11.2008 № 251-08-0559</t>
  </si>
  <si>
    <t>26-08-0123Д</t>
  </si>
  <si>
    <t>Публичное акционерное общество "Вторая генерирующая компания оптового рынка электроэнергии"</t>
  </si>
  <si>
    <t>2607018122</t>
  </si>
  <si>
    <t>260701001</t>
  </si>
  <si>
    <t>07-011984</t>
  </si>
  <si>
    <t>Общество с ограниченной ответственностью "Евро-Керамика"</t>
  </si>
  <si>
    <t>6015006694</t>
  </si>
  <si>
    <t>772901001</t>
  </si>
  <si>
    <t>17-09-0250Д</t>
  </si>
  <si>
    <t>197-рчс-14-0103</t>
  </si>
  <si>
    <t>197-рчс-14-0104</t>
  </si>
  <si>
    <t xml:space="preserve">Федеральное государственное предприятие "Ведомственная охрана железнодорожного транспорта Российской Федерации" </t>
  </si>
  <si>
    <t>288-08-0082Д</t>
  </si>
  <si>
    <t>480-09-1288</t>
  </si>
  <si>
    <t>Общество с ограниченной ответственностью частная охранная организация "Стрела"</t>
  </si>
  <si>
    <t>574-10-0766</t>
  </si>
  <si>
    <t xml:space="preserve">Федеральное государственное бюджетное учреждение "Северо-Западное управление по гидрометеорологии и мониторингу окружающей среды" </t>
  </si>
  <si>
    <t>05-009220</t>
  </si>
  <si>
    <t xml:space="preserve">Перезачет в счет платы за разрешение от 19.08.2014 № 559-рчс-14-0030 </t>
  </si>
  <si>
    <t xml:space="preserve">Перезачет в счет платы за разрешение от 06.06.2015 № 316-рчс-15-0011  </t>
  </si>
  <si>
    <t>Перезачет в счет платы за разрешение от 11.09.2013 № 1025-13-0027</t>
  </si>
  <si>
    <t>26-рчс-16-0180</t>
  </si>
  <si>
    <t>GSM</t>
  </si>
  <si>
    <t>209-рчс-14-0171</t>
  </si>
  <si>
    <t>209-рчс-16-0260</t>
  </si>
  <si>
    <t>293-рчс-15-0013</t>
  </si>
  <si>
    <t>293-рчс-15-0014</t>
  </si>
  <si>
    <t>303-рчс-15-0027</t>
  </si>
  <si>
    <t>319-рчс-15-0101</t>
  </si>
  <si>
    <t>321-рчс-16-0191</t>
  </si>
  <si>
    <t>377-рчс-16-0105</t>
  </si>
  <si>
    <t>428-13-0119</t>
  </si>
  <si>
    <t>504-13-0107</t>
  </si>
  <si>
    <t>530-рчс-14-0230</t>
  </si>
  <si>
    <t>603-рчс-16-0133</t>
  </si>
  <si>
    <t>634-10-0227</t>
  </si>
  <si>
    <t>634-10-0231</t>
  </si>
  <si>
    <t>656-рчс-15-0225</t>
  </si>
  <si>
    <t>690-рчс-15-0178</t>
  </si>
  <si>
    <t>729-рчс-15-0171</t>
  </si>
  <si>
    <t>749-рчс-15-0127</t>
  </si>
  <si>
    <t>981-10-0216</t>
  </si>
  <si>
    <t>1133-11-0288</t>
  </si>
  <si>
    <t>1220-12-0138</t>
  </si>
  <si>
    <t>417-рчс-14-0207</t>
  </si>
  <si>
    <t>634-10-0230</t>
  </si>
  <si>
    <t>990-13-0089</t>
  </si>
  <si>
    <t>1220-12-0303</t>
  </si>
  <si>
    <t>18-рчс-16-0009</t>
  </si>
  <si>
    <t>174-рчс-15-0029</t>
  </si>
  <si>
    <t>354-рчс-15-0112</t>
  </si>
  <si>
    <t>319-рчс-14-0111</t>
  </si>
  <si>
    <t>982-13-0072</t>
  </si>
  <si>
    <t>Открытое акционерное общество энергетики и электрификации "Янтарьэнерго"</t>
  </si>
  <si>
    <t>Калининградская область</t>
  </si>
  <si>
    <t>364-рчс-14-0024</t>
  </si>
  <si>
    <t>Управление по Калининградской области филиала ФГУП "РЧЦ ЦФО" в Северо-Западном федеральном округе</t>
  </si>
  <si>
    <t>Перезачет в счет платы за разрешение от 20.06.2007 № 07-011465</t>
  </si>
  <si>
    <t>Перезачет в счет платы за разрешение от 03.06.2016 № 275-рчс-16-0038</t>
  </si>
  <si>
    <t>Перезачет в счет платы за разрешение от 26.09.2011 № 849-11-0015</t>
  </si>
  <si>
    <t>781102001</t>
  </si>
  <si>
    <t>173-08-0245Д</t>
  </si>
  <si>
    <t>Общество с ограниченной ответственностью "Кливер"</t>
  </si>
  <si>
    <t>1488-13-0029</t>
  </si>
  <si>
    <t>318-08-0318Д</t>
  </si>
  <si>
    <t>Общество с ограниченной ответственностью Частная охранная организация "Гарантия безопасности"</t>
  </si>
  <si>
    <t>199-рчс-16-0048</t>
  </si>
  <si>
    <t>Общество с ограниченной ответственностью "ОЛИМП"</t>
  </si>
  <si>
    <t>613-11-0029</t>
  </si>
  <si>
    <t>Общество с ограниченной ответственностью "Частное охранное предприятие "ЗАЩИТА плюс"</t>
  </si>
  <si>
    <t>847-рчс-14-0056</t>
  </si>
  <si>
    <t>847-рчс-14-0057</t>
  </si>
  <si>
    <t>291-08-0429Д</t>
  </si>
  <si>
    <t>Общество с ограниченной ответственностью "Компания "Етайп"</t>
  </si>
  <si>
    <t>251-08-0474</t>
  </si>
  <si>
    <t>Перезачет в счет платы за разрешение от 14.12.2016 № 660-рчс-16-0196</t>
  </si>
  <si>
    <t>Перезачет в счет платы за разрешение от 14.12.2016 № 660-рчс-16-0197</t>
  </si>
  <si>
    <t>Перезачет в счет платы за разрешение от 21.12.2016 № 670-рчс-16-0340</t>
  </si>
  <si>
    <t>1169-11-0433</t>
  </si>
  <si>
    <t>Перезачет в счет платы за разрешение от 23.08.2016 № 427-рчс-16-0172</t>
  </si>
  <si>
    <t>Перезачет в счет платы за разрешение от 23.08.2016 № 427-рчс-16-0173</t>
  </si>
  <si>
    <t>Перезачет в счет платы за разрешение от 23.08.2016 № 427-рчс-16-0174</t>
  </si>
  <si>
    <t>3906305984</t>
  </si>
  <si>
    <t>390601001</t>
  </si>
  <si>
    <t>292-08-0305</t>
  </si>
  <si>
    <t>Общество с ограниченной ответственностью "Энигма Телеком"</t>
  </si>
  <si>
    <t>626-рчс-15-0253</t>
  </si>
  <si>
    <t>Перезачет в счет платы за разрешение от 28.04.2016 № 209-рчс-16-0284</t>
  </si>
  <si>
    <t>Перезачет в счет платы за разрешение от 21.03.2017 № 114-рчс-17-0123</t>
  </si>
  <si>
    <t>Перезачет в счет платы за разрешение от 27.07.2016 № 372-рчс-16-0115</t>
  </si>
  <si>
    <t>Перезачет в счет платы за разрешение от 21.03.2017 № 114-рчс-17-0122</t>
  </si>
  <si>
    <t>Перезачет в счет платы за разрешение от 15.10.2015 № 672-рчс-15-0046</t>
  </si>
  <si>
    <t>Перезачет в счет платы за разрешение от 24.09.2015 № 626-рчс-15-0255</t>
  </si>
  <si>
    <t>Перезачет в счет платы за разрешение от 13.11.2015 № 717-рчс-15-0186</t>
  </si>
  <si>
    <t>Перезачет в счет платы за разрешение от 13.11.2015 № 717-рчс-15-0288</t>
  </si>
  <si>
    <t>Перезачет в счет платы за разрешение от 21.03.2017 № 114-рчс-17-0121</t>
  </si>
  <si>
    <t>626-рчс-15-0260</t>
  </si>
  <si>
    <t>Перезачет в счет платы за разрешение от 13.11.2015 № 717-рчс-15-0289</t>
  </si>
  <si>
    <t>Перезачет в счет платы за разрешение от 18.08.2014 № 556-рчс-14-0081</t>
  </si>
  <si>
    <t>Перезачет в счет платы за разрешение от 18.03.2016 № 119-рчс-16-0146</t>
  </si>
  <si>
    <t>Перезачет в счет платы за разрешение от 27.07.2016 № 372-рчс-16-0116</t>
  </si>
  <si>
    <t>Перезачет в счет платы за разрешение от 27.07.2015 № 510-рчс-15-0041</t>
  </si>
  <si>
    <t>Перезачет в счет платы за разрешение от 18.03.2016 № 119-рчс-16-0145</t>
  </si>
  <si>
    <t>Перезачет в счет платы за разрешение от 24.09.2015 № 626-рчс-15-0254</t>
  </si>
  <si>
    <t>Перезачет в счет платы за разрешение от 27.07.2016 № 372-рчс-16-0114</t>
  </si>
  <si>
    <t>Общество с ограниченной ответственностью "Лесной промышленный комбинат"</t>
  </si>
  <si>
    <t>112101001</t>
  </si>
  <si>
    <t>Республика Коми</t>
  </si>
  <si>
    <t>1401-13-0022</t>
  </si>
  <si>
    <t>Управление по Республике Коми филиала ФГУП "РЧЦ ЦФО" в Северо-Западном федеральном округе</t>
  </si>
  <si>
    <t>2-09-0694</t>
  </si>
  <si>
    <t>761-рчс-14-0030</t>
  </si>
  <si>
    <t>761-рчс-14-0035</t>
  </si>
  <si>
    <t>Открытое акционерное общество "Сыктывкарский Водоканал"</t>
  </si>
  <si>
    <t>338-рчс-14-0035</t>
  </si>
  <si>
    <t>07-002276Д</t>
  </si>
  <si>
    <t>07-002433Д</t>
  </si>
  <si>
    <t>118-08-0169Д</t>
  </si>
  <si>
    <t>848-12-0027Д</t>
  </si>
  <si>
    <t>Общество с ограниченной ответственностью "Газпром трансгаз Ухта"</t>
  </si>
  <si>
    <t>1102024468</t>
  </si>
  <si>
    <t>110201001</t>
  </si>
  <si>
    <t>655-12-0053Д</t>
  </si>
  <si>
    <t>848-11-0070Д</t>
  </si>
  <si>
    <t>Индивидуальный предприниматель Тучковская  Людмила Алексеевна</t>
  </si>
  <si>
    <t>110400307934</t>
  </si>
  <si>
    <t>675-рчс-14-0119</t>
  </si>
  <si>
    <t>686-рчс-14-0105</t>
  </si>
  <si>
    <t>Общество с ограниченной ответственностью "Информационные Системы"</t>
  </si>
  <si>
    <t>926-11-0191</t>
  </si>
  <si>
    <t>Общество с ограниченной ответственностью "Вертикаль"</t>
  </si>
  <si>
    <t>100601001</t>
  </si>
  <si>
    <t>Республика Карелия</t>
  </si>
  <si>
    <t>636-09-0278</t>
  </si>
  <si>
    <t>Управление по Республике Карелия филиала ФГУП "РЧЦ ЦФО" в Северо-Западном федеральном округе</t>
  </si>
  <si>
    <t>Общество с ограниченной ответственностью "МТМ"</t>
  </si>
  <si>
    <t>780201001</t>
  </si>
  <si>
    <t>1229-12-0002Д</t>
  </si>
  <si>
    <t>Общество с ограниченной ответственностью "ФинансБюро"</t>
  </si>
  <si>
    <t>7715396730</t>
  </si>
  <si>
    <t>101601001</t>
  </si>
  <si>
    <t>190-13-0037Д</t>
  </si>
  <si>
    <t>Федеральное государственное бюджетное учреждение "Северо-Западное управление по гидрометеорологии и мониторингу окружающей среды"</t>
  </si>
  <si>
    <t>1087-11-0032</t>
  </si>
  <si>
    <t>Перезачет в счет платы за разрешение от 22.04.2009 № 23-09-1495</t>
  </si>
  <si>
    <t>Перезачет в счет платы за разрешение от 01.09.2015 № 590-рчс-15-0014</t>
  </si>
  <si>
    <t>06-004483</t>
  </si>
  <si>
    <t>Перезачет в счет платы за разрешение от 27.08.2012 № 829-12-0267</t>
  </si>
  <si>
    <t>07-010400</t>
  </si>
  <si>
    <t>140-08-1025</t>
  </si>
  <si>
    <t>180-07-0429</t>
  </si>
  <si>
    <t>Перезачет в счет платы за разрешение от 06.02.2013 № 98-13-0108</t>
  </si>
  <si>
    <t>327-08-0344</t>
  </si>
  <si>
    <t>Перезачет в счет платы за разрешение от 09.08.2013 № 911-13-0123</t>
  </si>
  <si>
    <t xml:space="preserve">Открытое акционерное общество "Российские железные дороги" </t>
  </si>
  <si>
    <t>07-001282Д</t>
  </si>
  <si>
    <t>07-002540Д</t>
  </si>
  <si>
    <t>07-002863Д</t>
  </si>
  <si>
    <t>07-003585Д</t>
  </si>
  <si>
    <t>415-07-0296Д</t>
  </si>
  <si>
    <t>415-07-0302Д</t>
  </si>
  <si>
    <t>415-07-0303Д</t>
  </si>
  <si>
    <t>48-08-0269Д</t>
  </si>
  <si>
    <t>773-12-0089Д</t>
  </si>
  <si>
    <t>446-07-0296Д</t>
  </si>
  <si>
    <t>94-11-0059Д</t>
  </si>
  <si>
    <t>Публичное акционерное общество "Межрегиональная распределительная сетевая компания Северо-Запада"</t>
  </si>
  <si>
    <t>1108-12-0060</t>
  </si>
  <si>
    <t>898-11-0034</t>
  </si>
  <si>
    <t>272-08-1045</t>
  </si>
  <si>
    <t>219-09-1407</t>
  </si>
  <si>
    <t>220-рчс-14-0025</t>
  </si>
  <si>
    <t>1440-13-0155</t>
  </si>
  <si>
    <t>1440-13-0156</t>
  </si>
  <si>
    <t>Общество с ограниченной ответственностью "Интерсервис"</t>
  </si>
  <si>
    <t>686-рчс-14-0116</t>
  </si>
  <si>
    <t>Общество с ограниченной ответственностью "Ашан"</t>
  </si>
  <si>
    <t>1322-13-0014Д</t>
  </si>
  <si>
    <t>Вологодская область</t>
  </si>
  <si>
    <t>427-рчс-16-0042</t>
  </si>
  <si>
    <t>Управление по Вологодской области филиала ФГУП "РЧЦ ЦФО" в Северо-Западном федеральном округе</t>
  </si>
  <si>
    <t>Департамент по охране, контролю и регулированию использования объектов животного мира Вологодской области</t>
  </si>
  <si>
    <t>325-08-0121Д</t>
  </si>
  <si>
    <t>07-002094Д</t>
  </si>
  <si>
    <t>Перезачет в счет платы за разрешение от 08.05.2008 № 318-08-0331Д</t>
  </si>
  <si>
    <t>980-13-0039</t>
  </si>
  <si>
    <t>Перезачет в счет платы за разрешение от 22.04.2009 № 23-09-0380</t>
  </si>
  <si>
    <t>Федеральное бюджетное учреждения "Администрация Волго-Балтийского бассейна внутренних водных путей"</t>
  </si>
  <si>
    <t>7812024833</t>
  </si>
  <si>
    <t>784501001</t>
  </si>
  <si>
    <t>06-003455Д</t>
  </si>
  <si>
    <t>Перезачет в счет платы за разрешение от 04.06.2007 № 07-002836Д</t>
  </si>
  <si>
    <t>06-003456Д</t>
  </si>
  <si>
    <t>848-11-0216Д</t>
  </si>
  <si>
    <t>Перезачет в счет платы за разрешение от 18.12.2007 № 446-07-0316Д</t>
  </si>
  <si>
    <t>325-08-0006Д</t>
  </si>
  <si>
    <t>233-рчс-16-0149</t>
  </si>
  <si>
    <t>244-рчс-14-0073</t>
  </si>
  <si>
    <t>Архангельская область</t>
  </si>
  <si>
    <t>336-рчс-14-0232</t>
  </si>
  <si>
    <t>Управление по Архангельской области филиала ФГУП "РЧЦ ЦФО" в Северо-Западном федеральном округе</t>
  </si>
  <si>
    <t>575-рчс-14-0067</t>
  </si>
  <si>
    <t>06-001473</t>
  </si>
  <si>
    <t>06-008420</t>
  </si>
  <si>
    <t>Закрытое акционерное общество "Лесозавод 25"</t>
  </si>
  <si>
    <t>2928001265</t>
  </si>
  <si>
    <t>290101001</t>
  </si>
  <si>
    <t>07-003080Д</t>
  </si>
  <si>
    <t>319-08-0299</t>
  </si>
  <si>
    <t>301-рчс-15-0150</t>
  </si>
  <si>
    <t>Акционерное общество "Производственное объединение "Северное машиностроительное предприятие"</t>
  </si>
  <si>
    <t>2902059091</t>
  </si>
  <si>
    <t>997850001</t>
  </si>
  <si>
    <t>06-003304Д</t>
  </si>
  <si>
    <t>Перезачет в счет платы за разрешение от 01.11.2011 № 956-11-0024</t>
  </si>
  <si>
    <t>Перезачет в счет платы за разрешение от 15.08.2011 № 670-11-0087</t>
  </si>
  <si>
    <t>214-08-0921</t>
  </si>
  <si>
    <t>Перезачет в счет платы за разрешение от 16.10.2008 № 212-08-0214Д</t>
  </si>
  <si>
    <t>227-08-0390Д</t>
  </si>
  <si>
    <t>Перезачет в счет платы за разрешение от 27.10.2008 № 227-08-0392Д</t>
  </si>
  <si>
    <t>Перезачет в счет платы за разрешение от 27.10.2008 № 227-08-0395Д</t>
  </si>
  <si>
    <t>Перезачет в счет платы за разрешение от 27.11.2008 № 259-08-0193Д</t>
  </si>
  <si>
    <t>Перезачет в счет платы за разрешение от 29.01.2009 № 17-09-0308Д</t>
  </si>
  <si>
    <t>Перезачет в счет платы за разрешение от 21.08.2009 № 414-09-0793</t>
  </si>
  <si>
    <t>Перезачет в счет платы за разрешение от 21.08.2009 № 414-09-0794</t>
  </si>
  <si>
    <t>Перезачет в счет платы за разрешение от 02.05.2012 № 417-12-0093</t>
  </si>
  <si>
    <t>Перезачет в счет платы за разрешение от 22.06.2016 № 309-рчс-16-0002</t>
  </si>
  <si>
    <t>Перезачет в счет платы за разрешение от 10.11.2016 № 572-рчс-16-0063</t>
  </si>
  <si>
    <t>Перезачет в счет платы за разрешение от 10.11.2016 № 572-рчс-16-0146</t>
  </si>
  <si>
    <t>Акционерное общество "Центр судоремонта "Звездочка"</t>
  </si>
  <si>
    <t>90-10-0006Д</t>
  </si>
  <si>
    <t xml:space="preserve"> Перезачет в счет платы за разрешение от 14.01.2010 № 05-10-0130Д</t>
  </si>
  <si>
    <t xml:space="preserve"> Перезачет в счет платы за разрешение от 15.12.2010 № 985-10-0324</t>
  </si>
  <si>
    <t>Общество с ограниченной ответственностью "Енисей"</t>
  </si>
  <si>
    <t>Ненецкий автономный округ</t>
  </si>
  <si>
    <t>403-13-0068</t>
  </si>
  <si>
    <t>06-007211</t>
  </si>
  <si>
    <t>Перезачет в счет платы за разрешение от 14.07.2006 № 06-008310</t>
  </si>
  <si>
    <t>313-рчс-14-0036</t>
  </si>
  <si>
    <t>338-рчс-14-0178</t>
  </si>
  <si>
    <t>Перезачет в счет платы за разрешение от 29.08.2008 № 140-08-1336</t>
  </si>
  <si>
    <t>Общество с ограниченной ответственностью "Охранное предприятие "Центурион"</t>
  </si>
  <si>
    <t>06-001614</t>
  </si>
  <si>
    <t>Перезачет в счет платы за разрешение от 27.12.2005 № 05-001525Д</t>
  </si>
  <si>
    <t>Общество с ограниченной ответственностью "Совместная Компания "РУСВЬЕТПЕТРО"</t>
  </si>
  <si>
    <t>197-13-0069</t>
  </si>
  <si>
    <t>Публичное акционерное общество "Федеральная сетевая компания Единой энергетической системы"</t>
  </si>
  <si>
    <t>482-12-0050</t>
  </si>
  <si>
    <t>126-11-0287</t>
  </si>
  <si>
    <t>Общество с ограниченной ответственностью "АТК-Медиа"</t>
  </si>
  <si>
    <t>2926005056</t>
  </si>
  <si>
    <t>04-005551</t>
  </si>
  <si>
    <t>Перезачет в счет платы за разрешение от 26.04.2015 № 143-рчс-15-0008</t>
  </si>
  <si>
    <t>359-рчс-14-0042</t>
  </si>
  <si>
    <t>Общество с ограниченной ответственностью "Пинежьелес"</t>
  </si>
  <si>
    <t>07-001230Д</t>
  </si>
  <si>
    <t>Общество с ограниченной ответственностью Частное охранное предприятие "Титан-Щит"</t>
  </si>
  <si>
    <t>2926007656</t>
  </si>
  <si>
    <t>05-001602Д</t>
  </si>
  <si>
    <t>Перезачет в счет платы за разрешение от 15.12.2010 № 981-10-0559</t>
  </si>
  <si>
    <t>Акционерное общество "Группа "Илим"</t>
  </si>
  <si>
    <t>7840346335</t>
  </si>
  <si>
    <t>29-08-1367</t>
  </si>
  <si>
    <t>Общество с ограниченной ответственностью Частное охранное предприятие "Формула-А"</t>
  </si>
  <si>
    <t>2901118450</t>
  </si>
  <si>
    <t>16-09-0142Д</t>
  </si>
  <si>
    <t>247-08-0096Д</t>
  </si>
  <si>
    <t>42-12-0079</t>
  </si>
  <si>
    <t>488-11-0164</t>
  </si>
  <si>
    <t>27-10-0659</t>
  </si>
  <si>
    <t>29-08-1096</t>
  </si>
  <si>
    <t>07-004158</t>
  </si>
  <si>
    <t>07-003651</t>
  </si>
  <si>
    <t>Архангельская область, Ненецкий автономный округ</t>
  </si>
  <si>
    <t>07-000218</t>
  </si>
  <si>
    <t>29-08-1094</t>
  </si>
  <si>
    <t>Архангельская область, Вологодская область</t>
  </si>
  <si>
    <t>07-006316</t>
  </si>
  <si>
    <t>326-08-0642</t>
  </si>
  <si>
    <t>06-017254</t>
  </si>
  <si>
    <t>06-011595</t>
  </si>
  <si>
    <t>06-011580</t>
  </si>
  <si>
    <t>06-004733</t>
  </si>
  <si>
    <t>06-005071</t>
  </si>
  <si>
    <t>140-08-0646</t>
  </si>
  <si>
    <t>896-10-0406</t>
  </si>
  <si>
    <t>1160-12-0070</t>
  </si>
  <si>
    <t>797-12-0035</t>
  </si>
  <si>
    <t>07-006332</t>
  </si>
  <si>
    <t>65-09-0786</t>
  </si>
  <si>
    <t>65-09-1295</t>
  </si>
  <si>
    <t>58-09-0300</t>
  </si>
  <si>
    <t>06-020574</t>
  </si>
  <si>
    <t>Перезачет в счет платы за разрешение от 10.10.2014 № 668-рчс-14-0135</t>
  </si>
  <si>
    <t>07-000217</t>
  </si>
  <si>
    <t>Общество с ограниченной ответственностью "Северодвинск Медиа"</t>
  </si>
  <si>
    <t>124-13-0011</t>
  </si>
  <si>
    <t>124-13-0012</t>
  </si>
  <si>
    <t>695-09-0210</t>
  </si>
  <si>
    <t>Общество с ограниченной ответственностью "РЕГИОН-МЕДИА"</t>
  </si>
  <si>
    <t>1348-12-0012</t>
  </si>
  <si>
    <t>695-09-0197</t>
  </si>
  <si>
    <t>Государственное унитарное предприятие Ненецкого автономного округа "Ненецкая компания электросвязи"</t>
  </si>
  <si>
    <t>527-рчс-16-0168</t>
  </si>
  <si>
    <t>502-рчс-16-0074</t>
  </si>
  <si>
    <t>Перезачет в счет платы за разрешение от 07.07.2016 № 340-рчс-16-0016</t>
  </si>
  <si>
    <t>502-рчс-16-0075</t>
  </si>
  <si>
    <t>Перезачет в счет платы за разрешение от 07.07.2016 № 340-рчс-16-0017</t>
  </si>
  <si>
    <t>502-рчс-16-0076</t>
  </si>
  <si>
    <t>Перезачет в счет платы за разрешение от 22.04.2009 № 23-09-1514</t>
  </si>
  <si>
    <t>502-рчс-16-0077</t>
  </si>
  <si>
    <t>502-рчс-16-0078</t>
  </si>
  <si>
    <t>502-рчс-16-0079</t>
  </si>
  <si>
    <t>502-рчс-16-0080</t>
  </si>
  <si>
    <t>Перезачет в счет платы за разрешение от 17.04.2009 № 16-09-0069Д</t>
  </si>
  <si>
    <t>1273-12-0147</t>
  </si>
  <si>
    <t>1273-12-0148</t>
  </si>
  <si>
    <t>157-10-0257</t>
  </si>
  <si>
    <t>18-13-0055</t>
  </si>
  <si>
    <t>360-12-0382</t>
  </si>
  <si>
    <t>433-рчс-14-0071</t>
  </si>
  <si>
    <t>451-13-0115</t>
  </si>
  <si>
    <t>451-13-0116</t>
  </si>
  <si>
    <t>458-12-0249</t>
  </si>
  <si>
    <t>530-рчс-14-0231</t>
  </si>
  <si>
    <t>56-13-0084</t>
  </si>
  <si>
    <t>77-11-0262</t>
  </si>
  <si>
    <t>944-13-0175</t>
  </si>
  <si>
    <t>944-13-0176</t>
  </si>
  <si>
    <t>58-09-0228</t>
  </si>
  <si>
    <t>58-09-0322</t>
  </si>
  <si>
    <t>58-09-0230</t>
  </si>
  <si>
    <t>23-09-0838</t>
  </si>
  <si>
    <t>414-09-0435</t>
  </si>
  <si>
    <t>695-09-0724</t>
  </si>
  <si>
    <t>157-10-0258</t>
  </si>
  <si>
    <t>710-11-0226</t>
  </si>
  <si>
    <t>817-11-0270</t>
  </si>
  <si>
    <t>Общество с ограниченной ответственностью Телевизионная радиовещательная компания "Блиц"</t>
  </si>
  <si>
    <t>5190164780</t>
  </si>
  <si>
    <t>519001001</t>
  </si>
  <si>
    <t>Мурманская область</t>
  </si>
  <si>
    <t>550-13-0003</t>
  </si>
  <si>
    <t>Управление по Мурманской области филиала ФГУП "РЧЦ ЦФО" в Северо-Западном федеральном округе</t>
  </si>
  <si>
    <t>525-рчс-15-0021</t>
  </si>
  <si>
    <t>Федеральное государственное бюджетное научное учреждение "Полярный геофизический институт"</t>
  </si>
  <si>
    <t>5193800257</t>
  </si>
  <si>
    <t>633-13-0021</t>
  </si>
  <si>
    <t>Государственное учреждение по управлению автомобильными дорогами Мурманской области</t>
  </si>
  <si>
    <t>5191500924</t>
  </si>
  <si>
    <t>411-09-0055Д</t>
  </si>
  <si>
    <t>Государственное областное унитарное предприятие "Оленегорскводоканал"</t>
  </si>
  <si>
    <t>227-11-0007Д</t>
  </si>
  <si>
    <t>Общество с ограниченной ответственностью "Теплоэнергосервис"</t>
  </si>
  <si>
    <t>5109001918</t>
  </si>
  <si>
    <t>227-08-0043Д</t>
  </si>
  <si>
    <t>Общество с ограниченной ответственностью "Столица"</t>
  </si>
  <si>
    <t>297-рчс-14-0147</t>
  </si>
  <si>
    <t>Открытое акционерное общество "Российский концерн по производству электрической и тепловой энергии на атомных станциях"</t>
  </si>
  <si>
    <t>7721632827</t>
  </si>
  <si>
    <t>772101001</t>
  </si>
  <si>
    <t>121-10-0135Д</t>
  </si>
  <si>
    <t>7802312751</t>
  </si>
  <si>
    <t>997450001</t>
  </si>
  <si>
    <t>1169-11-0057</t>
  </si>
  <si>
    <t>Перезачет в счет платы за разрешение от 26.12.2011 № 1169-11-0056</t>
  </si>
  <si>
    <t>06-006412</t>
  </si>
  <si>
    <t>Перезачет в счет платы за разрешение от 28.11.2013 № 1364-13-0159</t>
  </si>
  <si>
    <t>635-12-0019</t>
  </si>
  <si>
    <t>Перезачет в счет платы за разрешение от 20.05.2014 № 376-рчс-14-0031</t>
  </si>
  <si>
    <t>Перезачет в счет платы за разрешение от 20.05.2014 № 376-рчс-14-0025</t>
  </si>
  <si>
    <t>Перезачет в счет платы за разрешение от 31.05.2012 № 546-12-0211</t>
  </si>
  <si>
    <t>Перезачет в счет платы за разрешение от 06.08.2015 № 543-рчс-15-0084</t>
  </si>
  <si>
    <t>172-08-0944</t>
  </si>
  <si>
    <t>65-09-1566</t>
  </si>
  <si>
    <t>777-12-0089</t>
  </si>
  <si>
    <t>360-12-0392</t>
  </si>
  <si>
    <t>982-13-0161</t>
  </si>
  <si>
    <t>Перезачет в счет платы за разрешение от 01.04.2014 № 285-рчс-14-0075</t>
  </si>
  <si>
    <t>559-12-0062</t>
  </si>
  <si>
    <t>134-12-0274</t>
  </si>
  <si>
    <t>134-12-0311</t>
  </si>
  <si>
    <t>75-12-0356</t>
  </si>
  <si>
    <t>7801593651</t>
  </si>
  <si>
    <t>780101001</t>
  </si>
  <si>
    <t>Новгородская область</t>
  </si>
  <si>
    <t>559-рчс-14-0029</t>
  </si>
  <si>
    <t>Управление по Новгородской области филиала ФГУП "РЧЦ ЦФО" в Северо-Западном федеральном округе</t>
  </si>
  <si>
    <t>Акционерное общество "Боровичский комбинат огнеупоров"</t>
  </si>
  <si>
    <t>5320002951</t>
  </si>
  <si>
    <t>532001001</t>
  </si>
  <si>
    <t>835-10-0005Д</t>
  </si>
  <si>
    <t>Перезачет в счет платы за разрешение от 22.06.2009 № 219-09-1209</t>
  </si>
  <si>
    <t>Акционерное общество "Эн-Системс"</t>
  </si>
  <si>
    <t>7801233786</t>
  </si>
  <si>
    <t>583-рчс-14-0046</t>
  </si>
  <si>
    <t>265-рчс-15-0179</t>
  </si>
  <si>
    <t>412-рчс-15-0234</t>
  </si>
  <si>
    <t>464-рчс-16-0164</t>
  </si>
  <si>
    <t>Общество с ограниченной ответственностью "СТРОЙИНВЕСТ"</t>
  </si>
  <si>
    <t>618-рчс-14-0060</t>
  </si>
  <si>
    <t>Общество с ограниченной ответственностью "Спецмонтаж"</t>
  </si>
  <si>
    <t>220-рчс-14-0041</t>
  </si>
  <si>
    <t>Перезачет в счет платы за разрешение от 08.09.2010 № 634-10-0510</t>
  </si>
  <si>
    <t>Межрегиональная общественная организация "Союз ветеранов войны в Афганистане и других боевых действий и участников ликвидации последствий катастрофы на Чернобыльской АЭС "АФГАНВЕТ"</t>
  </si>
  <si>
    <t>794-рчс-15-0088</t>
  </si>
  <si>
    <t>198-12-0001</t>
  </si>
  <si>
    <t>1272-13-0099</t>
  </si>
  <si>
    <t>1525-13-0163</t>
  </si>
  <si>
    <t>710-11-0254</t>
  </si>
  <si>
    <t>811-11-0204</t>
  </si>
  <si>
    <t>Общество с ограниченной ответственностью "Приморский торговый порт"</t>
  </si>
  <si>
    <t>572-рчс-16-0076</t>
  </si>
  <si>
    <t>7805018099</t>
  </si>
  <si>
    <t>717-рчс-15-0093</t>
  </si>
  <si>
    <t>587-рчс-16-0060</t>
  </si>
  <si>
    <t>Общество с ограниченной ответственностью Частная охранная организация "Вестер - Щит"</t>
  </si>
  <si>
    <t>3906049586</t>
  </si>
  <si>
    <t>390701001</t>
  </si>
  <si>
    <t>572-рчс-16-0054</t>
  </si>
  <si>
    <t>476-рчс-16-0053</t>
  </si>
  <si>
    <t>90-рчс-17-0059</t>
  </si>
  <si>
    <t>90-рчс-17-0060</t>
  </si>
  <si>
    <t>90-рчс-17-0061</t>
  </si>
  <si>
    <t>427-рчс-16-0108</t>
  </si>
  <si>
    <t>Общество с ограниченной ответственностью "Костомукша-Медиа"</t>
  </si>
  <si>
    <t>1004010107</t>
  </si>
  <si>
    <t>100401001</t>
  </si>
  <si>
    <t>6-рчс-17-0002</t>
  </si>
  <si>
    <t>530-рчс-16-0060</t>
  </si>
  <si>
    <t>Перезачет в счет платы за разрешение от 21.11.2014 № 743-рчс-14-0260</t>
  </si>
  <si>
    <t>110202003</t>
  </si>
  <si>
    <t>587-рчс-16-0036</t>
  </si>
  <si>
    <t>665-рчс-15-0026</t>
  </si>
  <si>
    <t>Перезачет в счет платы за разрешение от 11.07.2006 № 05-024415</t>
  </si>
  <si>
    <t>Общество с ограниченной ответственностью "Ритм"</t>
  </si>
  <si>
    <t>633-рчс-14-0020</t>
  </si>
  <si>
    <t>811-рчс-14-0106</t>
  </si>
  <si>
    <t>793-рчс-14-0092</t>
  </si>
  <si>
    <t>Общество с ограниченной ответственностью "Вектор Плюс"</t>
  </si>
  <si>
    <t>0317007608</t>
  </si>
  <si>
    <t>031701001</t>
  </si>
  <si>
    <t>Республика Бурятия</t>
  </si>
  <si>
    <t>819-рчс-14-0015</t>
  </si>
  <si>
    <t>Управление по Республике Бурятия филиала ФГУП "РЧЦ ЦФО" в Сибирском федеральном округе</t>
  </si>
  <si>
    <t>Общество с ограниченной ответственностью "Охранное агентство "Альфа-Плюс"</t>
  </si>
  <si>
    <t>0326003825</t>
  </si>
  <si>
    <t>032601001</t>
  </si>
  <si>
    <t>56-13-0026</t>
  </si>
  <si>
    <t>Общество с ограниченной ответственностью "Охранное Агентство "Купол"</t>
  </si>
  <si>
    <t>0326030120</t>
  </si>
  <si>
    <t>613-11-0037</t>
  </si>
  <si>
    <t>Общество с ограниченной ответственностью "Телекомпания "Мир-Бурятия"</t>
  </si>
  <si>
    <t>0326500827</t>
  </si>
  <si>
    <t>194-рчс-16-0014</t>
  </si>
  <si>
    <t>Перезачет в счет платы за разрешение от 01.11.2016 № 553-рчс-16-0016</t>
  </si>
  <si>
    <t>0323827454</t>
  </si>
  <si>
    <t>032301001</t>
  </si>
  <si>
    <t>412-рчс-14-0009</t>
  </si>
  <si>
    <t>Общество с ограниченной ответственностью Частное охранное предприятие "Защита"</t>
  </si>
  <si>
    <t>0326475698</t>
  </si>
  <si>
    <t>403-13-0060</t>
  </si>
  <si>
    <t>07-005848</t>
  </si>
  <si>
    <t>Перезачет в счет платы за разрешение от 16.10.2013 № 1163-13-0094</t>
  </si>
  <si>
    <t>07-017494</t>
  </si>
  <si>
    <t>Перезачет в счет платы за разрешение от 27.12.2010 № 1015-10-0183</t>
  </si>
  <si>
    <t>661-13-0003</t>
  </si>
  <si>
    <t>Автономное учреждение Республики Бурятия "Мухоршибирский лесхоз"</t>
  </si>
  <si>
    <t>0314001284</t>
  </si>
  <si>
    <t>031401001</t>
  </si>
  <si>
    <t>794-рчс-15-0083</t>
  </si>
  <si>
    <t>Акционерное общество "Красноярское конструкторское бюро "Искра"</t>
  </si>
  <si>
    <t>2463029755</t>
  </si>
  <si>
    <t>246301001</t>
  </si>
  <si>
    <t>618-рчс-15-0229</t>
  </si>
  <si>
    <t>Общество с ограниченной ответственностью "Угольный разрез"</t>
  </si>
  <si>
    <t>0318015873</t>
  </si>
  <si>
    <t>030301001</t>
  </si>
  <si>
    <t>1326-13-0041</t>
  </si>
  <si>
    <t>486-рчс-15-0060</t>
  </si>
  <si>
    <t>Федеральное государственное бюджетное учреждение "Забайкальское управление по гидрометеорологии и мониторингу окружающей среды"</t>
  </si>
  <si>
    <t>7536129908</t>
  </si>
  <si>
    <t>032643001</t>
  </si>
  <si>
    <t>380-12-0017</t>
  </si>
  <si>
    <t>Алтайский край</t>
  </si>
  <si>
    <t>280-11-0195</t>
  </si>
  <si>
    <t>Управление по Алтайскому краю филиала ФГУП "РЧЦ ЦФО" в Сибирском федеральном округе</t>
  </si>
  <si>
    <t>356-10-0214</t>
  </si>
  <si>
    <t>532-11-0001</t>
  </si>
  <si>
    <t>Общество с ограниченной ответственностью "Бийское погрузочно-транспортное управление"</t>
  </si>
  <si>
    <t>2204062721</t>
  </si>
  <si>
    <t>220401001</t>
  </si>
  <si>
    <t>48-08-0205Д</t>
  </si>
  <si>
    <t>Общество с ограниченной ответственностью "Лесное"</t>
  </si>
  <si>
    <t>2283004462</t>
  </si>
  <si>
    <t>228301001</t>
  </si>
  <si>
    <t>325-08-0101Д</t>
  </si>
  <si>
    <t>721-09-0168</t>
  </si>
  <si>
    <t>Перезачет в счет платы за разрешение от 26.04.2016 № 199-рчс-16-0158</t>
  </si>
  <si>
    <t>Российское объединение инкассации (РОСИНКАС) Центрального Банка Российской Федерации (Банка России)</t>
  </si>
  <si>
    <t>7703030058</t>
  </si>
  <si>
    <t>222243001</t>
  </si>
  <si>
    <t>07-002133Д</t>
  </si>
  <si>
    <t>Республика Алтай</t>
  </si>
  <si>
    <t>199-рчс-16-0001</t>
  </si>
  <si>
    <t>Перезачет в счет платы за разрешение от 24.10.2013 № 1192-13-0484</t>
  </si>
  <si>
    <t>Перезачет в счет платы за разрешение от 24.10.2013 № 1192-13-0468</t>
  </si>
  <si>
    <t>199-рчс-16-0007</t>
  </si>
  <si>
    <t>Перезачет в счет платы за разрешение от 24.10.2013 № 1192-13-0471</t>
  </si>
  <si>
    <t>83-рчс-15-0010</t>
  </si>
  <si>
    <t>Перезачет в счет платы за разрешение от 24.10.2013 № 1192-13-0478</t>
  </si>
  <si>
    <t>Перезачет в счет платы за разрешение от 16.05.2011 № 336-11-0331</t>
  </si>
  <si>
    <t>Перезачет в счет платы за разрешение от 24.10.2013 № 1192-13-0475</t>
  </si>
  <si>
    <t>Перезачет в счет платы за разрешение от 24.10.2013 № 1192-13-0480</t>
  </si>
  <si>
    <t>Перезачет в счет платы за разрешение от 24.10.2013 № 1192-13-0470</t>
  </si>
  <si>
    <t>Акционерное общество "Дальняя Тайга"</t>
  </si>
  <si>
    <t>3802005489</t>
  </si>
  <si>
    <t>380201001</t>
  </si>
  <si>
    <t>Иркутская область</t>
  </si>
  <si>
    <t>06-011386</t>
  </si>
  <si>
    <t>Перезачет в счет платы за разрешение от 18.08.2010 № 568-10-0207Д</t>
  </si>
  <si>
    <t>Управление по Иркутской области филиала ФГУП "РЧЦ ЦФО" в Сибирском федеральном округе</t>
  </si>
  <si>
    <t>568-10-0207Д</t>
  </si>
  <si>
    <t>Ассоциация охранных агентств и предприятий "Байкальский щит"</t>
  </si>
  <si>
    <t>3808116690</t>
  </si>
  <si>
    <t>380801001</t>
  </si>
  <si>
    <t>378-12-0055Д</t>
  </si>
  <si>
    <t>359-рчс-14-0003</t>
  </si>
  <si>
    <t>Закрытое акционерное общество "Байкал Телепорт"</t>
  </si>
  <si>
    <t>3811060180</t>
  </si>
  <si>
    <t>748-рчс-15-0230</t>
  </si>
  <si>
    <t>754-рчс-15-0241</t>
  </si>
  <si>
    <t>559-рчс-14-0001</t>
  </si>
  <si>
    <t>Областное государственное автономное учреждение здравоохранения "Ангарская городская больница скорой медицинской помощи"</t>
  </si>
  <si>
    <t>3801017996</t>
  </si>
  <si>
    <t>380101001</t>
  </si>
  <si>
    <t>89-08-0037Д</t>
  </si>
  <si>
    <t>Областное государственное унитарное энергетическое предприятие "Электросетевая компания по эксплуатации электрических сетей "Облкоммунэнерго"</t>
  </si>
  <si>
    <t>3800000252</t>
  </si>
  <si>
    <t>381150001</t>
  </si>
  <si>
    <t>525-рчс-14-0008</t>
  </si>
  <si>
    <t>Общество с ограниченной ответственностью "Аптека "Глазковская"</t>
  </si>
  <si>
    <t>3811030026</t>
  </si>
  <si>
    <t>381201001</t>
  </si>
  <si>
    <t>709-12-0039Д</t>
  </si>
  <si>
    <t>Общество с ограниченной ответственностью "МАКСЛИНК (ЮКей) РУС ЛИМИТЕД"</t>
  </si>
  <si>
    <t>7714608541</t>
  </si>
  <si>
    <t>772601001</t>
  </si>
  <si>
    <t>07-009415</t>
  </si>
  <si>
    <t>Общество с ограниченной ответственностью "Охранное агентство "Байкал-Охрана Регион"</t>
  </si>
  <si>
    <t>3814016904</t>
  </si>
  <si>
    <t>381401001</t>
  </si>
  <si>
    <t>986-13-0045Д</t>
  </si>
  <si>
    <t>Общество с ограниченной ответственностью "Редакционно-издательский центр "Северный край +""</t>
  </si>
  <si>
    <t>3815001844</t>
  </si>
  <si>
    <t>381501001</t>
  </si>
  <si>
    <t>06-014501</t>
  </si>
  <si>
    <t>Перезачет в счет платы за разрешение от 30.11.2016 № 482-рчс-16-0032</t>
  </si>
  <si>
    <t>Общество с ограниченной ответственностью "Частная Охранная Организация "Эскорт"</t>
  </si>
  <si>
    <t>3848003220</t>
  </si>
  <si>
    <t>384801001</t>
  </si>
  <si>
    <t>722-13-0023Д</t>
  </si>
  <si>
    <t>199-рчс-16-0297</t>
  </si>
  <si>
    <t>Общество с ограниченной ответственностью Охранное агентство "Наследие"</t>
  </si>
  <si>
    <t>3808217521</t>
  </si>
  <si>
    <t>143-08-0895</t>
  </si>
  <si>
    <t>255-09-0002Д</t>
  </si>
  <si>
    <t>Общество с ограниченной ответственностью Охранное предприятие "Пантера"</t>
  </si>
  <si>
    <t>3819020291</t>
  </si>
  <si>
    <t>381901001</t>
  </si>
  <si>
    <t>1322-13-0021Д</t>
  </si>
  <si>
    <t>Общество с ограниченной ответственностью Радиокомпания "ГОЛОС АНГАРЫ"</t>
  </si>
  <si>
    <t>3823012279</t>
  </si>
  <si>
    <t>380501001</t>
  </si>
  <si>
    <t>27-10-0532</t>
  </si>
  <si>
    <t>Открытое акционерное общество "Иркутская электросетевая компания"</t>
  </si>
  <si>
    <t>3812122706</t>
  </si>
  <si>
    <t>356-10-0962</t>
  </si>
  <si>
    <t>197-рчс-14-0131</t>
  </si>
  <si>
    <t>17-09-0027Д</t>
  </si>
  <si>
    <t>157-10-0222</t>
  </si>
  <si>
    <t>157-10-0223</t>
  </si>
  <si>
    <t>164-рчс-16-0233</t>
  </si>
  <si>
    <t>203-рчс-14-0103</t>
  </si>
  <si>
    <t>261-09-0972</t>
  </si>
  <si>
    <t>Перезачет в счет платы за разрешение от 03.03.2016 № 87-рчс-16-0202</t>
  </si>
  <si>
    <t>280-13-0026</t>
  </si>
  <si>
    <t>380-12-0129</t>
  </si>
  <si>
    <t>413-12-0349</t>
  </si>
  <si>
    <t>Перезачет в счет платы за разрешение от 24.03.2016 № 137-рчс-16-0092</t>
  </si>
  <si>
    <t>457-рчс-14-0063</t>
  </si>
  <si>
    <t>Перезачет в счет платы за разрешение от 07.04.2016 № 164-рчс-16-0233</t>
  </si>
  <si>
    <t>794-рчс-15-0236</t>
  </si>
  <si>
    <t>540743002</t>
  </si>
  <si>
    <t>446-07-0045Д</t>
  </si>
  <si>
    <t>446-07-0046Д</t>
  </si>
  <si>
    <t>450-рчс-16-0018</t>
  </si>
  <si>
    <t>Перезачет в счет платы за разрешение от 17.12.2014 № 832-рчс-14-0238</t>
  </si>
  <si>
    <t>530-рчс-16-0055</t>
  </si>
  <si>
    <t>530-рчс-16-0056</t>
  </si>
  <si>
    <t>Акционерное общество "Салек"</t>
  </si>
  <si>
    <t>5407207093</t>
  </si>
  <si>
    <t>421101001</t>
  </si>
  <si>
    <t>Кемеровская область</t>
  </si>
  <si>
    <t>06-006352Д</t>
  </si>
  <si>
    <t>Перезачет в счет платы за разрешение от 17.10.2012 № 1086-12-0012</t>
  </si>
  <si>
    <t>Управление по Кемеровской области филиала ФГУП "РЧЦ ЦФО" в Сибирском федеральном округе</t>
  </si>
  <si>
    <t>Акционерное общество "Транснефть - Подводсервис"</t>
  </si>
  <si>
    <t>5250000820</t>
  </si>
  <si>
    <t>526101001</t>
  </si>
  <si>
    <t>538-рчс-14-0031</t>
  </si>
  <si>
    <t>Государственное бюджетное учреждение здравоохранения Кемеровской области "Промышленновская районная больница"</t>
  </si>
  <si>
    <t>4240004430</t>
  </si>
  <si>
    <t>424001001</t>
  </si>
  <si>
    <t>16-09-0274Д</t>
  </si>
  <si>
    <t>Закрытое акционерное общество "Кузбассэнергосвязь"</t>
  </si>
  <si>
    <t>4205036414</t>
  </si>
  <si>
    <t>420501001</t>
  </si>
  <si>
    <t>07-008813</t>
  </si>
  <si>
    <t>Перезачет в счет платы за разрешение от 28.04.2012 № 413-12-0215</t>
  </si>
  <si>
    <t>650-рчс-16-0013</t>
  </si>
  <si>
    <t>Перезачет в счет платы за разрешение от 27.09.2016 № 494-рчс-16-0023</t>
  </si>
  <si>
    <t>690-12-0340</t>
  </si>
  <si>
    <t>Закрытое акционерное общество "Электросеть"</t>
  </si>
  <si>
    <t>7714734225</t>
  </si>
  <si>
    <t>441-рчс-14-0040</t>
  </si>
  <si>
    <t>359-рчс-14-0002</t>
  </si>
  <si>
    <t>Общество с ограниченной ответственностью "Березовские электрические сети"</t>
  </si>
  <si>
    <t>4250001163</t>
  </si>
  <si>
    <t>425001001</t>
  </si>
  <si>
    <t>71-08-1027</t>
  </si>
  <si>
    <t>Перезачет в счет платы за разрешение от 19.10.2016 № 527-рчс-16-0088</t>
  </si>
  <si>
    <t>Общество с ограниченной ответственностью "Интернет АС"</t>
  </si>
  <si>
    <t>4246018950</t>
  </si>
  <si>
    <t>372-рчс-16-0113</t>
  </si>
  <si>
    <t>424601001</t>
  </si>
  <si>
    <t>680-рчс-16-0082</t>
  </si>
  <si>
    <t>Общество с ограниченной ответственностью "Кузбассвязьуголь"</t>
  </si>
  <si>
    <t>4234007859</t>
  </si>
  <si>
    <t>1121-13-0005</t>
  </si>
  <si>
    <t>203-08-0944</t>
  </si>
  <si>
    <t>403-рчс-14-0106</t>
  </si>
  <si>
    <t>07-011139</t>
  </si>
  <si>
    <t>Перезачет в счет платы за разрешение от 27.12.2010 № 1015-10-0251</t>
  </si>
  <si>
    <t>Общество с ограниченной ответственностью "Региональная Цифровая Телекоммуникационная Компания"</t>
  </si>
  <si>
    <t>4253022764</t>
  </si>
  <si>
    <t>396-08-0230</t>
  </si>
  <si>
    <t>422001001</t>
  </si>
  <si>
    <t>396-08-0277</t>
  </si>
  <si>
    <t>Общество с ограниченной ответственностью "Связь"</t>
  </si>
  <si>
    <t>4223058280</t>
  </si>
  <si>
    <t>422301001</t>
  </si>
  <si>
    <t>1015-10-0275</t>
  </si>
  <si>
    <t>Перезачет в счет платы за разрешение от 02.02.2017 № 688-рчс-16-0287</t>
  </si>
  <si>
    <t>1173-12-0193</t>
  </si>
  <si>
    <t>1226-13-0284</t>
  </si>
  <si>
    <t>Перезачет в счет платы за полосу частот</t>
  </si>
  <si>
    <t>IMT-MC-450</t>
  </si>
  <si>
    <t>124-13-0048</t>
  </si>
  <si>
    <t>1273-12-0150</t>
  </si>
  <si>
    <t>1273-12-0151</t>
  </si>
  <si>
    <t>1463-12-0069</t>
  </si>
  <si>
    <t>1463-12-0070</t>
  </si>
  <si>
    <t>186-10-0088</t>
  </si>
  <si>
    <t>2-09-0289</t>
  </si>
  <si>
    <t>Общество с ограниченной ответственностью Рекламно - информационное агентство "Инфо-Макс"</t>
  </si>
  <si>
    <t>4223043252</t>
  </si>
  <si>
    <t>351-рчс-14-0090</t>
  </si>
  <si>
    <t>Перезачет в счет платы за разрешение от 31.12.2014 № 696-рчс-14-0067</t>
  </si>
  <si>
    <t>696-рчс-14-0066</t>
  </si>
  <si>
    <t>Общество с ограниченной ответственностью Частное охранное предприятие "Интерлок-ЗСМК"</t>
  </si>
  <si>
    <t>4218101928</t>
  </si>
  <si>
    <t>421801001</t>
  </si>
  <si>
    <t>546-09-1308</t>
  </si>
  <si>
    <t>Открытое акционерное общество "Евразруда"</t>
  </si>
  <si>
    <t>7701288541</t>
  </si>
  <si>
    <t>422801001</t>
  </si>
  <si>
    <t>183-12-0042Д</t>
  </si>
  <si>
    <t>292-08-0475</t>
  </si>
  <si>
    <t>Перезачет в счет платы за разрешение от 17.12.2015 № 785-рчс-15-0173</t>
  </si>
  <si>
    <t>140-08-0760</t>
  </si>
  <si>
    <t>794-рчс-14-0118</t>
  </si>
  <si>
    <t>356-10-0461</t>
  </si>
  <si>
    <t>515-рчс-16-0044</t>
  </si>
  <si>
    <t>Акционерное общество "Восточно-Сибирского промышленного железнодорожного транспорта"</t>
  </si>
  <si>
    <t>2466021909</t>
  </si>
  <si>
    <t>Республика Хакасия</t>
  </si>
  <si>
    <t>118-08-0005Д</t>
  </si>
  <si>
    <t>Перезачет в счет платы за разрешение от 18.12.2007 № 446-07-0060Д</t>
  </si>
  <si>
    <t>Управление по Красноярскому краю филиала ФГУП "РЧЦ ЦФО" в Сибирском федеральном округе</t>
  </si>
  <si>
    <t>Акционерное общество "Сибирское производственно-геологическое объединение"</t>
  </si>
  <si>
    <t>2465106613</t>
  </si>
  <si>
    <t>246501001</t>
  </si>
  <si>
    <t>Красноярский край, Республика Тыва, Республика Хакасия</t>
  </si>
  <si>
    <t>513-10-1058</t>
  </si>
  <si>
    <t>Краевое государственное автономное учреждение "Красноярская база авиационной и наземной охраны лесов"</t>
  </si>
  <si>
    <t>2463235719</t>
  </si>
  <si>
    <t>Красноярский край</t>
  </si>
  <si>
    <t>1360-13-0068</t>
  </si>
  <si>
    <t>Общество с ограниченной ответственностью "45 КА"</t>
  </si>
  <si>
    <t>2453010674</t>
  </si>
  <si>
    <t>245301001</t>
  </si>
  <si>
    <t>261-09-0031</t>
  </si>
  <si>
    <t>Общество с ограниченной ответственностью "Апрель"</t>
  </si>
  <si>
    <t>2457064173</t>
  </si>
  <si>
    <t>245701001</t>
  </si>
  <si>
    <t>1273-12-0043</t>
  </si>
  <si>
    <t>1485-13-0027Д</t>
  </si>
  <si>
    <t>17-09-0223Д</t>
  </si>
  <si>
    <t>Общество с ограниченной ответственностью "Артель старателей "Тыва""</t>
  </si>
  <si>
    <t>1701038950</t>
  </si>
  <si>
    <t>170101001</t>
  </si>
  <si>
    <t>Республика Тыва</t>
  </si>
  <si>
    <t>379-08-0637</t>
  </si>
  <si>
    <t>Общество с ограниченной ответственностью "Виктория"</t>
  </si>
  <si>
    <t>1903003244</t>
  </si>
  <si>
    <t>190301001</t>
  </si>
  <si>
    <t>778-рчс-14-0081</t>
  </si>
  <si>
    <t>Общество с ограниченной ответственностью "Комфорт-Сервис"</t>
  </si>
  <si>
    <t>2463041978</t>
  </si>
  <si>
    <t>1220-12-0008</t>
  </si>
  <si>
    <t>256-рчс-16-0005</t>
  </si>
  <si>
    <t>Общество с ограниченной ответственностью "Норникель-Общий центр обслуживания"</t>
  </si>
  <si>
    <t>674-рчс-16-0002</t>
  </si>
  <si>
    <t>Общество с ограниченной ответственностью "Орион Экспресс"</t>
  </si>
  <si>
    <t>7710582109</t>
  </si>
  <si>
    <t>233-рчс-15-0090</t>
  </si>
  <si>
    <t>Общество с ограниченной ответственностью "Охранная организация "Холдинг АН-Секьюрити"</t>
  </si>
  <si>
    <t>94-11-0017Д</t>
  </si>
  <si>
    <t>Общество с ограниченной ответственностью "Первое городское агентство рекламы"</t>
  </si>
  <si>
    <t>1902021360</t>
  </si>
  <si>
    <t>190201001</t>
  </si>
  <si>
    <t>441-рчс-14-0016</t>
  </si>
  <si>
    <t>Общество с ограниченной ответственностью "Рекламное агентство "Реал плюс"</t>
  </si>
  <si>
    <t>1901047743</t>
  </si>
  <si>
    <t>190101001</t>
  </si>
  <si>
    <t>403-рчс-14-0098</t>
  </si>
  <si>
    <t>Перезачет в счет платы за разрешение от 01.01.2015 № 808-рчс-14-0233</t>
  </si>
  <si>
    <t>Перезачет в счет платы за разрешение от 10.09.2015 № 605-рчс-15-0043</t>
  </si>
  <si>
    <t>Перезачет в счет платы за разрешение от 02.10.2015 № 652-рчс-15-0011</t>
  </si>
  <si>
    <t>Общество с ограниченной ответственностью "Сибиряк"</t>
  </si>
  <si>
    <t>1901067154</t>
  </si>
  <si>
    <t>415-07-0019Д</t>
  </si>
  <si>
    <t>Общество с ограниченной ответственностью "Судоходная компания Транзит-СВ"</t>
  </si>
  <si>
    <t>2464023435</t>
  </si>
  <si>
    <t>246401001</t>
  </si>
  <si>
    <t>325-08-0107Д</t>
  </si>
  <si>
    <t>07-004445</t>
  </si>
  <si>
    <t>283-08-0165</t>
  </si>
  <si>
    <t>690-рчс-15-0203</t>
  </si>
  <si>
    <t>70-рчс-16-0096</t>
  </si>
  <si>
    <t>741-13-0140</t>
  </si>
  <si>
    <t>Открытое акционерное общество "Красноярский речной порт"</t>
  </si>
  <si>
    <t>2461007121</t>
  </si>
  <si>
    <t>246101001</t>
  </si>
  <si>
    <t>18-рчс-14-0001</t>
  </si>
  <si>
    <t>Перезачет в счет платы за разрешение от 15.01.2014 № 77-рчс-17-0001</t>
  </si>
  <si>
    <t>07-000565Д</t>
  </si>
  <si>
    <t>297-рчс-14-0059</t>
  </si>
  <si>
    <t>896-10-0306</t>
  </si>
  <si>
    <t>573-рчс-15-0106</t>
  </si>
  <si>
    <t>Перезачет в счет платы за разрешение от 13.02.2015 № 80-рчс-15-0051</t>
  </si>
  <si>
    <t>854-13-0130</t>
  </si>
  <si>
    <t>272-08-0716</t>
  </si>
  <si>
    <t>Федеральное бюджетное учреждение "Администрация Енисейского бассейна внутренних водных путей"</t>
  </si>
  <si>
    <t>2466016747</t>
  </si>
  <si>
    <t>05-001105Д</t>
  </si>
  <si>
    <t>Перезачет в счет платы за разрешение от 14.02.2017 № 53-рчс-17-0031</t>
  </si>
  <si>
    <t>Федеральное государственное автономное образовательное учреждение высшего образования "Сибирский федеральный университет"</t>
  </si>
  <si>
    <t>2463011853</t>
  </si>
  <si>
    <t>153-08-0435</t>
  </si>
  <si>
    <t xml:space="preserve">Перезачет в счет платы за разрешение от 24.09.2007 № 180-07-1865 </t>
  </si>
  <si>
    <t>Перезачет в счет платы за разрешение от 24.09.2007 № 180-07-1866</t>
  </si>
  <si>
    <t>Федеральное государственное бюджетное учреждение "Государственный природный заповедник "Хакасский"</t>
  </si>
  <si>
    <t>1901046235</t>
  </si>
  <si>
    <t>05-023019</t>
  </si>
  <si>
    <t>491-11-0019</t>
  </si>
  <si>
    <t>Закрытое акционерное общество "Центр геодезических технологий"</t>
  </si>
  <si>
    <t>5503096964</t>
  </si>
  <si>
    <t>550301001</t>
  </si>
  <si>
    <t>Омская область</t>
  </si>
  <si>
    <t>155-12-0005</t>
  </si>
  <si>
    <t>Управление по Омской области филиала ФГУП "РЧЦ ЦФО" в Сибирском федеральном округе</t>
  </si>
  <si>
    <t>771032001</t>
  </si>
  <si>
    <t>07-003260Д</t>
  </si>
  <si>
    <t>Перезачет в счет платы за разрешение от 20.06.2007 № 07-017222</t>
  </si>
  <si>
    <t>07-003270Д</t>
  </si>
  <si>
    <t>07-004377Д</t>
  </si>
  <si>
    <t>446-07-0231Д</t>
  </si>
  <si>
    <t>Акционерное общество "Томская судоходная компания"</t>
  </si>
  <si>
    <t>7019009151</t>
  </si>
  <si>
    <t>701701001</t>
  </si>
  <si>
    <t>Томская область</t>
  </si>
  <si>
    <t>06-018726</t>
  </si>
  <si>
    <t>Перезачет в счет платы за разрешение от 26.01.2017 № 31-рчс-17-0011</t>
  </si>
  <si>
    <t>Управление по Томской области филиала ФГУП "РЧЦ ЦФО" в Сибирском федеральном округе</t>
  </si>
  <si>
    <t>Индивидуальный предприниматель Борисова Марина Владимировна</t>
  </si>
  <si>
    <t>702402745920</t>
  </si>
  <si>
    <t>544-12-0070Д</t>
  </si>
  <si>
    <t>Индивидуальный предприниматель Жильцов Дмитрий Николаевич</t>
  </si>
  <si>
    <t>702400598451</t>
  </si>
  <si>
    <t>722-13-0056Д</t>
  </si>
  <si>
    <t>Индивидуальный предприниматель Криулько Михаил Валерьевич</t>
  </si>
  <si>
    <t>702436329519</t>
  </si>
  <si>
    <t>183-12-0043Д</t>
  </si>
  <si>
    <t>Индивидуальный предприниматель Несмашная Елена Сергеевна</t>
  </si>
  <si>
    <t>701727461703</t>
  </si>
  <si>
    <t>140-рчс-15-0019</t>
  </si>
  <si>
    <t>1012-12-0105</t>
  </si>
  <si>
    <t>Перезачет в счет платы за разрешение от 24.10.2013 № 1197-13-0125</t>
  </si>
  <si>
    <t>105-12-0152</t>
  </si>
  <si>
    <t>1237-12-0136</t>
  </si>
  <si>
    <t>134-12-0369</t>
  </si>
  <si>
    <t>1392-13-0154</t>
  </si>
  <si>
    <t>233-09-0233</t>
  </si>
  <si>
    <t>26-рчс-14-0029</t>
  </si>
  <si>
    <t>360-13-0043</t>
  </si>
  <si>
    <t>458-12-0235</t>
  </si>
  <si>
    <t>513-10-0400</t>
  </si>
  <si>
    <t>614-13-0100</t>
  </si>
  <si>
    <t>680-13-0086</t>
  </si>
  <si>
    <t>737-12-0137</t>
  </si>
  <si>
    <t>829-12-0185</t>
  </si>
  <si>
    <t>896-10-0407</t>
  </si>
  <si>
    <t>963-10-0192</t>
  </si>
  <si>
    <t>982-13-0214</t>
  </si>
  <si>
    <t>Открытое акционерное общество "Томскгазпром"</t>
  </si>
  <si>
    <t>7019035722</t>
  </si>
  <si>
    <t>636-09-0645</t>
  </si>
  <si>
    <t>Перезачет в счет платы за разрешение от 28.06.2012 № 647-12-0182</t>
  </si>
  <si>
    <t>306-08-0659</t>
  </si>
  <si>
    <t>Перезачет в счет платы за разрешение от 13.02.2015 № 80-рчс-15-0035</t>
  </si>
  <si>
    <t>07-004645</t>
  </si>
  <si>
    <t>1048-12-0043</t>
  </si>
  <si>
    <t>161-13-0211</t>
  </si>
  <si>
    <t>218-13-0132</t>
  </si>
  <si>
    <t>356-10-0554</t>
  </si>
  <si>
    <t>695-09-0521</t>
  </si>
  <si>
    <t>749-рчс-15-0121</t>
  </si>
  <si>
    <t>814-12-0246</t>
  </si>
  <si>
    <t>829-12-0123</t>
  </si>
  <si>
    <t>829-12-0124</t>
  </si>
  <si>
    <t>Федеральное государственное бюджетное учреждение "Центральная аэрологическая обсерватория"</t>
  </si>
  <si>
    <t>5008000604</t>
  </si>
  <si>
    <t>500801001</t>
  </si>
  <si>
    <t>618-рчс-14-0036</t>
  </si>
  <si>
    <t>Акционерное общество "Рудник Александровский"</t>
  </si>
  <si>
    <t>7512004995</t>
  </si>
  <si>
    <t>751201001</t>
  </si>
  <si>
    <t>Забайкальский край</t>
  </si>
  <si>
    <t>819-13-0030Д</t>
  </si>
  <si>
    <t>Управление по Забайкальскому краю филиала ФГУП "РЧЦ ЦФО" в Сибирском федеральном округе</t>
  </si>
  <si>
    <t>Акционерное общество "Рудник Апрелково"</t>
  </si>
  <si>
    <t>7527006868</t>
  </si>
  <si>
    <t>261-09-0277</t>
  </si>
  <si>
    <t>29-08-0745</t>
  </si>
  <si>
    <t>1020-11-0003</t>
  </si>
  <si>
    <t>89-08-0590Д</t>
  </si>
  <si>
    <t>Общество с ограниченной ответственностью "Север Связь"</t>
  </si>
  <si>
    <t>7506005060</t>
  </si>
  <si>
    <t>750601001</t>
  </si>
  <si>
    <t>1025-13-0098</t>
  </si>
  <si>
    <t>Общество с ограниченной ответственностью "Тасеевское"</t>
  </si>
  <si>
    <t>7528004704</t>
  </si>
  <si>
    <t>752801001</t>
  </si>
  <si>
    <t>07-000615Д</t>
  </si>
  <si>
    <t>Перезачет в счет платы за разрешение от 21.02.2017 № 31-рчс-17-0023</t>
  </si>
  <si>
    <t>07-000616Д</t>
  </si>
  <si>
    <t>Перезачет в счет платы за разрешение от 21.02.2017 № 31-рчс-17-0024</t>
  </si>
  <si>
    <t>Открытое акционерное общество "Забайкалспецтранс"</t>
  </si>
  <si>
    <t>7536105600</t>
  </si>
  <si>
    <t>753601001</t>
  </si>
  <si>
    <t>785-рчс-15-0035</t>
  </si>
  <si>
    <t>Амурская область, Забайкальский край</t>
  </si>
  <si>
    <t>05-012092</t>
  </si>
  <si>
    <t>Перезачет в счет платы за разрешение от 04.05.2010 № 277-10-1023</t>
  </si>
  <si>
    <t>Перезачет в счет платы за разрешение от 04.02.2008 № 48-08-0264Д</t>
  </si>
  <si>
    <t>65-09-0720</t>
  </si>
  <si>
    <t>Публичное акционерное общество "Мегафон"</t>
  </si>
  <si>
    <t>631-рчс-16-0064</t>
  </si>
  <si>
    <t>07-002822</t>
  </si>
  <si>
    <t>Перезачет в счет платы за разрешение от 15.12.2015 № 774-рчс-15-0176</t>
  </si>
  <si>
    <t>555-рчс-15-0002</t>
  </si>
  <si>
    <t>555-рчс-15-0003</t>
  </si>
  <si>
    <t>737-рчс-14-0136</t>
  </si>
  <si>
    <t>256-рчс-16-0013</t>
  </si>
  <si>
    <t>Перезачет в счет платы за разрешение от 23.12.2016 № 682-рчс-16-0126</t>
  </si>
  <si>
    <t>Перезачет в счет платы за разрешение от 23.12.2016 № 682-рчс-16-0125</t>
  </si>
  <si>
    <t>Перезачет в счет платы за разрешение от 31.01.2017 № 33-рчс-17-0106</t>
  </si>
  <si>
    <t>Перезачет в счет платы за разрешение от 15.07.2009 № 261-09-0936</t>
  </si>
  <si>
    <t>Акционерное общество "Глобалстар-Космические телекоммуникации"</t>
  </si>
  <si>
    <t>7717089767</t>
  </si>
  <si>
    <t>774850001</t>
  </si>
  <si>
    <t>Новосибирская область</t>
  </si>
  <si>
    <t>487-рчс-16-0219</t>
  </si>
  <si>
    <t>Филиал ФГУП "РЧЦ ЦФО" в Сибирском федеральном округе</t>
  </si>
  <si>
    <t>Акционерное общество "Региональные электрические сети"</t>
  </si>
  <si>
    <t>5406291470</t>
  </si>
  <si>
    <t>546050001</t>
  </si>
  <si>
    <t>360-13-0056</t>
  </si>
  <si>
    <t>Акционерное общество "Сибпромжелдортранс"</t>
  </si>
  <si>
    <t>5406015374</t>
  </si>
  <si>
    <t>540401001</t>
  </si>
  <si>
    <t>121-10-0168Д</t>
  </si>
  <si>
    <t>Межрегиональная общественная организация радиолюбителей "Совет Сибирских Федераций Радиоспорта"</t>
  </si>
  <si>
    <t>5404154598</t>
  </si>
  <si>
    <t>23-09-0231</t>
  </si>
  <si>
    <t>23-09-0235</t>
  </si>
  <si>
    <t>Общество с ограниченной ответственностью "Даурия - спутниковые технологии"</t>
  </si>
  <si>
    <t>7719818856</t>
  </si>
  <si>
    <t>771901001</t>
  </si>
  <si>
    <t>682-рчс-16-0368</t>
  </si>
  <si>
    <t>Общество с ограниченной ответственностью "Лесное хозяйство Ордынское"</t>
  </si>
  <si>
    <t>5434117378</t>
  </si>
  <si>
    <t>543401001</t>
  </si>
  <si>
    <t>16-09-0301Д</t>
  </si>
  <si>
    <t>Общество с ограниченной ответственностью "СИБАгро-Фарм"</t>
  </si>
  <si>
    <t>5440311422</t>
  </si>
  <si>
    <t>544001001</t>
  </si>
  <si>
    <t>850-13-0002Д</t>
  </si>
  <si>
    <t>Общество с ограниченной ответственностью "Спутник Телекоммьюникейшн Энтетейнмент Компани"</t>
  </si>
  <si>
    <t>7734255830</t>
  </si>
  <si>
    <t>773401001</t>
  </si>
  <si>
    <t>140-рчс-15-0083</t>
  </si>
  <si>
    <t>286-рчс-15-0108</t>
  </si>
  <si>
    <t>417-рчс-14-0011</t>
  </si>
  <si>
    <t>65-09-0988</t>
  </si>
  <si>
    <t>777-12-0143</t>
  </si>
  <si>
    <t>784-13-0061</t>
  </si>
  <si>
    <t>Перезачет в счет платы за разрешение от 28.12.2016 № 693-рчс-16-0320</t>
  </si>
  <si>
    <t>854-13-0083</t>
  </si>
  <si>
    <t>896-10-0296</t>
  </si>
  <si>
    <t>896-10-0344</t>
  </si>
  <si>
    <t>Общество с ограниченной ответственностью "Тарпан-Телеком"</t>
  </si>
  <si>
    <t>5404521456</t>
  </si>
  <si>
    <t>540701001</t>
  </si>
  <si>
    <t>06-012732</t>
  </si>
  <si>
    <t>Перезачет в счет платы за разрешение от 02.10.2016 № 482-рчс-16-0040</t>
  </si>
  <si>
    <t>Перезачет в счет платы за разрешение от 02.10.2016 № 482-рчс-16-0041</t>
  </si>
  <si>
    <t>636-09-0069</t>
  </si>
  <si>
    <t>Перезачет в счет платы за разрешение от 21.12.2016 № 670-рчс-16-0391</t>
  </si>
  <si>
    <t>Общество с ограниченной ответственностью Частное охранное предприятие "БАЯРД"</t>
  </si>
  <si>
    <t>5404270019</t>
  </si>
  <si>
    <t>2-09-0519</t>
  </si>
  <si>
    <t>Открытое акционерное общество "Черновское"</t>
  </si>
  <si>
    <t>5426104022</t>
  </si>
  <si>
    <t>542601001</t>
  </si>
  <si>
    <t>850-13-0001Д</t>
  </si>
  <si>
    <t>07-004577</t>
  </si>
  <si>
    <t>07-011952</t>
  </si>
  <si>
    <t xml:space="preserve">Перезачет в счет платы за разрешение от 02.05.2012 № 417-12-0246 </t>
  </si>
  <si>
    <t>140-08-1018</t>
  </si>
  <si>
    <t>180-07-0366</t>
  </si>
  <si>
    <t>2-09-0412</t>
  </si>
  <si>
    <t>251-08-0248</t>
  </si>
  <si>
    <t>261-09-0294</t>
  </si>
  <si>
    <t>277-09-0543</t>
  </si>
  <si>
    <t>33-09-0888</t>
  </si>
  <si>
    <t>388-08-0178</t>
  </si>
  <si>
    <t>391-08-0385</t>
  </si>
  <si>
    <t>445-07-0564</t>
  </si>
  <si>
    <t>58-09-0424</t>
  </si>
  <si>
    <t>58-09-0448</t>
  </si>
  <si>
    <t>65-09-1160</t>
  </si>
  <si>
    <t>71-08-0917</t>
  </si>
  <si>
    <t>844-рчс-14-0020</t>
  </si>
  <si>
    <t>Перезачет в счет платы за разрешение от 19.04.2010 № 244-10-1056</t>
  </si>
  <si>
    <t>338-рчс-14-0046</t>
  </si>
  <si>
    <t>Общество с ограниченной ответственностью "Газпром добыча Иркутск"</t>
  </si>
  <si>
    <t>793-рчс-14-0074</t>
  </si>
  <si>
    <t>Общество с ограниченной ответственностью "Эксперимент"</t>
  </si>
  <si>
    <t>760-рчс-14-0091</t>
  </si>
  <si>
    <t>Публичное акционерное общество "Верхнечонскнефтегаз"</t>
  </si>
  <si>
    <t>297-рчс-14-0111</t>
  </si>
  <si>
    <t>297-рчс-14-0112</t>
  </si>
  <si>
    <t>Общество с ограниченной ответственностью "Престиж-Интернет"</t>
  </si>
  <si>
    <t>7714757367</t>
  </si>
  <si>
    <t>794-рчс-15-0337</t>
  </si>
  <si>
    <t>Акционерное общество "Кемеровская генерация"</t>
  </si>
  <si>
    <t>4205243192</t>
  </si>
  <si>
    <t>424950001</t>
  </si>
  <si>
    <t xml:space="preserve">805-рчс-14-0001 </t>
  </si>
  <si>
    <t>Акционерное общество "Енисейская территориальная генерирующая компания (ТГК-13)"</t>
  </si>
  <si>
    <t>793-рчс-14-0118</t>
  </si>
  <si>
    <t>671-рчс-15-0245</t>
  </si>
  <si>
    <t>Акционерное общество "Промышленный транспорт"</t>
  </si>
  <si>
    <t>05-10-0193Д</t>
  </si>
  <si>
    <t>803-рчс-14-0023</t>
  </si>
  <si>
    <t>313-рчс-14-0055</t>
  </si>
  <si>
    <t>487-рчс-14-0024</t>
  </si>
  <si>
    <t>487-рчс-14-0025</t>
  </si>
  <si>
    <t>763-рчс-14-0076</t>
  </si>
  <si>
    <t>Закрытое акционерное общество "Интертакс"</t>
  </si>
  <si>
    <t>717-рчс-15-0255</t>
  </si>
  <si>
    <t>Индивидуальный предприниматель Аллахвердиев Шахбаз Муса оглы</t>
  </si>
  <si>
    <t>246408620806</t>
  </si>
  <si>
    <t>735-рчс-14-0045</t>
  </si>
  <si>
    <t>Краевое государственное автономное учреждение "Дирекция краевых телепрограмм"</t>
  </si>
  <si>
    <t>1048-12-0151</t>
  </si>
  <si>
    <t>Общество с ограниченной ответственностью "Охранное агентство "Партнер"</t>
  </si>
  <si>
    <t>713-рчс-14-0014</t>
  </si>
  <si>
    <t>Общество с ограниченной ответственностью "Разрез Белоярский"</t>
  </si>
  <si>
    <t>1488-13-0078</t>
  </si>
  <si>
    <t>75-12-0104</t>
  </si>
  <si>
    <t>Перезачет в счет платы за разрешение от 28.09.2012 № 1012-12-0183</t>
  </si>
  <si>
    <t>1230-12-0028</t>
  </si>
  <si>
    <t>645-рчс-16-0087</t>
  </si>
  <si>
    <t>Общество с ограниченной ответственностью "Прогресс"</t>
  </si>
  <si>
    <t>7701641245</t>
  </si>
  <si>
    <t>508-12-0120</t>
  </si>
  <si>
    <t>Перезачет в счет платы за разрешение от 25.12.2013 № 1482-13-0002</t>
  </si>
  <si>
    <t>Акционерное общество "ЭР-Телеком Холдинг"</t>
  </si>
  <si>
    <t>147-рчс-16-0074</t>
  </si>
  <si>
    <t>Перезачет в счет платы за разрешение от 14.02.2017 № 53-рчс-17-0115</t>
  </si>
  <si>
    <t>Перезачет в счет платы за разрешение от 14.02.2017 № 53-рчс-17-0116</t>
  </si>
  <si>
    <t>632-рчс-16-0255</t>
  </si>
  <si>
    <t>Федеральное государственное бюджетное учреждение науки Институт солнечно-земной физики Сибирского отделения Российской академии наук</t>
  </si>
  <si>
    <t>3812010456</t>
  </si>
  <si>
    <t>650-рчс-16-0005</t>
  </si>
  <si>
    <t>Перезачет в счет платы за разрешение от 13.12.2010 № 963-10-0888</t>
  </si>
  <si>
    <t>Перезачет в счет платы за разрешение от 06.07.2012 № 673-12-0001</t>
  </si>
  <si>
    <t>321-рчс-16-0003</t>
  </si>
  <si>
    <t>Общество с ограниченной ответственностью "Бизнес Альянс"</t>
  </si>
  <si>
    <t>4230026353</t>
  </si>
  <si>
    <t>423001001</t>
  </si>
  <si>
    <t>741-рчс-14-0187</t>
  </si>
  <si>
    <t>741-рчс-14-0188</t>
  </si>
  <si>
    <t>252-рчс-16-0028</t>
  </si>
  <si>
    <t>Общество с ограниченной ответственностью "Сибирский вещательный проект"</t>
  </si>
  <si>
    <t>5405385615</t>
  </si>
  <si>
    <t>171-12-0001</t>
  </si>
  <si>
    <t>Перезачет в счет платы за разрешение от 25.09.2012 № 988-12-0005</t>
  </si>
  <si>
    <t>226-рчс-16-0002</t>
  </si>
  <si>
    <t>Перезачет в счет платы за разрешение от 10.05.2016 № 226-рчс-16-0003</t>
  </si>
  <si>
    <t>233-рчс-16-0001</t>
  </si>
  <si>
    <t>Перезачет в счет платы за разрешение от 16.06.2016 № 301-рчс-16-0002</t>
  </si>
  <si>
    <t>Общество с ограниченной ответственностью "Альфател плюс"</t>
  </si>
  <si>
    <t>1901066023</t>
  </si>
  <si>
    <t>372-рчс-16-0129</t>
  </si>
  <si>
    <t>Перезачет в счет платы за разрешение от 22.04.2009 № 23-09-0349</t>
  </si>
  <si>
    <t>Общество с ограниченной ответственностью "СеверСпецСтройРемонт"</t>
  </si>
  <si>
    <t>7725170210</t>
  </si>
  <si>
    <t>772501001</t>
  </si>
  <si>
    <t>659-рчс-16-0009</t>
  </si>
  <si>
    <t>572-рчс-16-0286</t>
  </si>
  <si>
    <t>632-рчс-16-0248</t>
  </si>
  <si>
    <t>632-рчс-16-0001</t>
  </si>
  <si>
    <t>544-рчс-16-0133</t>
  </si>
  <si>
    <t>544-рчс-16-0134</t>
  </si>
  <si>
    <t>544-рчс-16-0135</t>
  </si>
  <si>
    <t>75-12-0095</t>
  </si>
  <si>
    <t>Перезачет в счет платы за разрешение от 07.11.2014 № 707-рчс-14-0195</t>
  </si>
  <si>
    <t>553-рчс-16-0334</t>
  </si>
  <si>
    <t>Перезачет в счет платы за разрешение от 22.02.2017 № 71-рчс-17-0165</t>
  </si>
  <si>
    <t>Общество с ограниченной ответственностью "Частное охранное предприятие "Медведь"</t>
  </si>
  <si>
    <t>7017010024</t>
  </si>
  <si>
    <t>578-рчс-16-0040</t>
  </si>
  <si>
    <t>502-рчс-16-0199</t>
  </si>
  <si>
    <t>Перезачет в счет платы за разрешение от 15.10.2010 № 985-10-0128</t>
  </si>
  <si>
    <t>Индивидуальный предприниматель Пыхтина Юлия Сергеевна</t>
  </si>
  <si>
    <t>420211167500</t>
  </si>
  <si>
    <t>717-рчс-15-0277</t>
  </si>
  <si>
    <t>Открытое акционерное общество "Промышленно-железнодорожный транспорт "ЛУЧ"</t>
  </si>
  <si>
    <t>5403102290</t>
  </si>
  <si>
    <t>540301001</t>
  </si>
  <si>
    <t>729-рчс-15-0064</t>
  </si>
  <si>
    <t>515-рчс-16-0007</t>
  </si>
  <si>
    <t>515-рчс-16-0008</t>
  </si>
  <si>
    <t>Перезачет в счет платы за разрешение от 28.12.2016 № 693-рчс-16-0070</t>
  </si>
  <si>
    <t>Перезачет в счет платы за разрешение от 12.02.2017 № 697-рчс-16-0041</t>
  </si>
  <si>
    <t>Перезачет в счет платы за разрешение от 12.10.2012 № 1079-12-0215</t>
  </si>
  <si>
    <t>Перезачет в счет платы за разрешение от от 28.12.2005 № 05-021107</t>
  </si>
  <si>
    <t>Перезачет в счет платы за разрешение от 14.03.2006 № 06-000539</t>
  </si>
  <si>
    <t>Перезачет в счет платы за разрешение от 10.04.2006 № 06-001444</t>
  </si>
  <si>
    <t>Перезачет в счет платы за разрешение от 01.06.2006 № 06-006963</t>
  </si>
  <si>
    <t>Перезачет в счет платы за разрешение от 01.06.2006 № 06-006965</t>
  </si>
  <si>
    <t>Перезачет в счет платы за разрешение от 01.06.2006 № 06-006968</t>
  </si>
  <si>
    <t>Перезачет в счет платы за разрешение от 01.06.2006 № 06-006970</t>
  </si>
  <si>
    <t>Перезачет в счет платы за разрешение от 01.06.2006 № 06-006971</t>
  </si>
  <si>
    <t>Перезачет в счет платы за разрешение от 24.03.2008 № 143-08-0133</t>
  </si>
  <si>
    <t>Перезачет в счет платы за разрешение от 21.04.2008 № 292-08-0128</t>
  </si>
  <si>
    <t>Перезачет в счет платы за разрешение от 08.05.2008 № 319-08-0100</t>
  </si>
  <si>
    <t>Перезачет в счет платы за разрешение от 05.12.2008 № 272-08-0364</t>
  </si>
  <si>
    <t>Перезачет в счет платы за разрешение от 30.07.2008 № 26-08-0021Д</t>
  </si>
  <si>
    <t>Перезачет в счет платы за разрешение от 30.07.2008 № 26-08-0022Д</t>
  </si>
  <si>
    <t>Перезачет в счет платы за разрешение от 17.03.2008 № 118-08-0059Д</t>
  </si>
  <si>
    <t>Перезачет в счет платы за разрешение от 18.04.2006 № 06-001218Д</t>
  </si>
  <si>
    <t>Перезачет в счет платы за разрешение от 10.05.2006 № 06-004422</t>
  </si>
  <si>
    <t>Перезачет в счет платы за разрешение от 27.12.2010 № 1015-10-0326</t>
  </si>
  <si>
    <t>Перезачет в счет платы за разрешение от 28.02.2011 № 126-11-0347</t>
  </si>
  <si>
    <t>Перезачет в счет платы за разрешение от 28.02.2011 № 126-11-0348</t>
  </si>
  <si>
    <t>Перезачет в счет платы за разрешение от 30.05.2008 № 379-08-0400</t>
  </si>
  <si>
    <t>Перезачет в счет платы за разрешение от 04.02.2008 № 48-08-0097Д</t>
  </si>
  <si>
    <t>Перезачет в счет платы за разрешение от 14.02.2008 № 71-08-0990</t>
  </si>
  <si>
    <t>Перезачет в счет платы за разрешение от 21.04.2008 № 292-08-0478</t>
  </si>
  <si>
    <t>Перезачет в счет платы за разрешение от 02.06.2008 № 396-08-0357</t>
  </si>
  <si>
    <t>Перезачет в счет платы за разрешение от 02.06.2008 № 396-08-0358</t>
  </si>
  <si>
    <t>Перезачет в счет платы за разрешение от 05.04.2011 № 225-11-0093</t>
  </si>
  <si>
    <t>Перезачет в счет платы за разрешение от 05.04.2011 № 225-11-0094</t>
  </si>
  <si>
    <t>Перезачет в счет платы за разрешение от 05.04.2011 № 225-11-0095</t>
  </si>
  <si>
    <t>Перезачет в счет платы за разрешение от 16.05.2011 № 336-11-0235</t>
  </si>
  <si>
    <t>Перезачет в счет платы за разрешение от 16.05.2011 № 336-11-0257</t>
  </si>
  <si>
    <t>Перезачет в счет платы за разрешение от 16.05.2011 № 336-11-0260</t>
  </si>
  <si>
    <t>Перезачет в счет платы за разрешение от 16.05.2011 № 336-11-0266</t>
  </si>
  <si>
    <t>Перезачет в счет платы за разрешение от 16.05.2011 № 336-11-0272</t>
  </si>
  <si>
    <t>Перезачет в счет платы за разрешение от 16.05.2011 № 336-11-0296</t>
  </si>
  <si>
    <t>Перезачет в счет платы за разрешение от 16.05.2011 № 336-11-0343</t>
  </si>
  <si>
    <t>Перезачет в счет платы за разрешение от 16.05.2011 № 336-11-0352</t>
  </si>
  <si>
    <t>Перезачет в счет платы за разрешение от 16.05.2011 № 336-11-0397</t>
  </si>
  <si>
    <t>Перезачет в счет платы за разрешение от 16.05.2011 № 336-11-0405</t>
  </si>
  <si>
    <t>Перезачет в счет платы за разрешение от 16.05.2011 № 336-11-0456</t>
  </si>
  <si>
    <t>Перезачет в счет платы за разрешение от 16.05.2011 № 336-11-0490</t>
  </si>
  <si>
    <t>Перезачет в счет платы за разрешение от 23.05.2011 № 377-11-0128</t>
  </si>
  <si>
    <t>Перезачет в счет платы за разрешение от 12.12.2011 № 1112-11-0213</t>
  </si>
  <si>
    <t>Перезачет в счет платы за разрешение от 12.12.2011 № 1112-11-0214</t>
  </si>
  <si>
    <t>Перезачет в счет платы за разрешение от 12.12.2011 № 1112-11-0215</t>
  </si>
  <si>
    <t>Перезачет в счет платы за разрешение от 12.12.2011 № 1112-11-0216</t>
  </si>
  <si>
    <t>Перезачет в счет платы за разрешение от 19.02.2010 № 106-10-0723</t>
  </si>
  <si>
    <t>Перезачет в счет платы за разрешение от 19.04.2012 № 380-12-0171</t>
  </si>
  <si>
    <t>Перезачет в счет платы за разрешение от 28.09.2012 № 1012-12-0188</t>
  </si>
  <si>
    <t>Перезачет в счет платы за разрешение от 09.06.2015 № 289-РЧС-15-0238</t>
  </si>
  <si>
    <t>Перезачет в счет платы за разрешение от 24.09.2015 № 626-РЧС-15-0194</t>
  </si>
  <si>
    <t>Перезачет в счет платы за разрешение от 20.11.2016 № 551-рчс-16-0002</t>
  </si>
  <si>
    <t>Перезачет в счет платы за разрешение от 20.11.2016 № 551-рчс-16-0003</t>
  </si>
  <si>
    <t>Перезачет в счет платы за разрешение от 19.12.2016 № 551-рчс-16-0001</t>
  </si>
  <si>
    <t>Перезачет в счет платы за разрешение от 25.10.2016 № 503-рчс-16-0092</t>
  </si>
  <si>
    <t>Перезачет в счет платы за разрешение от 01.11.2016 № 553-рчс-16-0174</t>
  </si>
  <si>
    <t>Перезачет в счет платы за разрешение от 21.12.2016 № 670-рчс-16-0168</t>
  </si>
  <si>
    <t>Перезачет в счет платы за разрешение от 21.12.2016 № 670-рчс-16-0169</t>
  </si>
  <si>
    <t>Перезачет в счет платы за разрешение от 21.12.2016 № 670-рчс-16-0170</t>
  </si>
  <si>
    <t>Перезачет в счет платы за разрешение от 26.01.2017 № 673-рчс-16-0030</t>
  </si>
  <si>
    <t>Перезачет в счет платы за разрешение от 26.01.2017 № 673-рчс-16-0032</t>
  </si>
  <si>
    <t>Перезачет в счет платы за разрешение от 25.07.2016 № 364-рчс-16-0146</t>
  </si>
  <si>
    <t>Перезачет в счет платы за разрешение от 13.07.2009 №255-09-0071Д</t>
  </si>
  <si>
    <t>Перезачет в счет платы за разрешение от 08.12.2014 №794-рчс-14-0172</t>
  </si>
  <si>
    <t>Перезачет в счет платы за разрешение от 12.02.2009 № 33-09-0458</t>
  </si>
  <si>
    <t>Перезачет в счет платы за разрешение от 23.07.2009 № 277-09-0017</t>
  </si>
  <si>
    <t>Перезачет в счет платы за разрешение от 26.10.2009 № 546-09-1079</t>
  </si>
  <si>
    <t>Перезачет в счет платы за разрешение от 10.01.2017 № 697-рчс-16-0049</t>
  </si>
  <si>
    <t>Перезачет в счет платы за разрешение от 01.08.2008 № 30-08-0871</t>
  </si>
  <si>
    <t>Перезачет в счет платы за разрешение от 15.06.2016 № 06-006756</t>
  </si>
  <si>
    <t>Перезачет в счет платы за разрешение от 15.06.2016 № 06-006751</t>
  </si>
  <si>
    <t>Перезачет в счет платы за разрешение от 04.02.2008 № 48-08-0159Д</t>
  </si>
  <si>
    <t>Перезачет в счет платы за разрешение от 29.08.2008 № 140-08-0728</t>
  </si>
  <si>
    <t>Перезачет в счет платы за разрешение от 29.08.2008 № 140-08-0727</t>
  </si>
  <si>
    <t>Перезачет в счет платы за разрешение от 06.01.2009 № 65-09-1745</t>
  </si>
  <si>
    <t>Перезачет в счет платы за разрешение от 05.01.2009 № 65-09-1755</t>
  </si>
  <si>
    <t>Перезачет в счет платы за разрешение от 20.01.2010 № 27-10-0522</t>
  </si>
  <si>
    <t>Перезачет в счет платы за разрешение от 24.04.2008 № 306-08-1330</t>
  </si>
  <si>
    <t>Перезачет в счет платы за разрешение от 04.02.2008 № 48-08-0151Д</t>
  </si>
  <si>
    <t>Перезачет в счет платы за разрешение от 04.02.2008 № 48-08-0152Д</t>
  </si>
  <si>
    <t>Перезачет в счет платы за разрешение от 04.02.2008 № 48-08-0145Д</t>
  </si>
  <si>
    <t>Перезачет в счет платы за разрешение от 04.02.2008 № 48-08-0155Д</t>
  </si>
  <si>
    <t>Перезачет в счет платы за разрешение от 04.02.2008 № 48-08-0160Д</t>
  </si>
  <si>
    <t>Перезачет в счет платы за разрешение от 04.02.2008 № 48-08-0150Д</t>
  </si>
  <si>
    <t>Перезачет в счет платы за разрешение от 04.02.2008 № 48-08-0142Д</t>
  </si>
  <si>
    <t>Перезачет в счет платы за разрешение от 04.02.2008 № 48-08-0153Д</t>
  </si>
  <si>
    <t>Перезачет в счет платы за разрешение от 04.02.2008 № 48-08-0154Д</t>
  </si>
  <si>
    <t>Перезачет в счет платы за разрешение от 04.02.2008 № 48-08-0281Д</t>
  </si>
  <si>
    <t>Перезачет в счет платы за разрешение от 04.02.2008 № 48-08-0144Д</t>
  </si>
  <si>
    <t>Перезачет в счет платы за разрешение от 04.02.2008 № 48-08-0146Д</t>
  </si>
  <si>
    <t>Перезачет в счет платы за разрешение от 14.02.2008 № 71-08-0770</t>
  </si>
  <si>
    <t>Перезачет в счет платы за разрешение от 30.05.2008 № 379-08-0926</t>
  </si>
  <si>
    <t>Перезачет в счет платы за разрешение от 02.06.2008 № 390-08-0112Д</t>
  </si>
  <si>
    <t>Перезачет в счет платы за разрешение от 11.01.2017 № 655-рчс-16-0046</t>
  </si>
  <si>
    <t>Перезачет в счет платы за разрешение от 05.05.2010 № 186-10-0068</t>
  </si>
  <si>
    <t>Перезачет в счет платы за разрешение от 05.05.2010 № 186-10-0067</t>
  </si>
  <si>
    <t>Перезачет в счет платы за разрешение от 05.05.2010 № 186-10-0117</t>
  </si>
  <si>
    <t>Перезачет в счет платы за разрешение от 05.05.2010 № 186-10-0066</t>
  </si>
  <si>
    <t>Перезачет в счет платы за разрешение от 20.08.2010 № 574-10-0248</t>
  </si>
  <si>
    <t>Перезачет в счет платы за разрешение от 30.06.2016 № 75-12-0047</t>
  </si>
  <si>
    <t>Перезачет в счет платы за разрешение от 08.08.2012 № 773-12-0049Д</t>
  </si>
  <si>
    <t>Перезачет в счет платы за разрешение от 08.08.2012 № 773-12-0050Д</t>
  </si>
  <si>
    <t>Перезачет в счет платы за разрешение от 19.02.2017 № 31-рчс-17-0073</t>
  </si>
  <si>
    <t>Перезачет в счет платы за разрешение от 03.09.2013 № 990-13-0079</t>
  </si>
  <si>
    <t>Перезачет в счет платы за разрешение от 13.06.2013 № 633-13-0002</t>
  </si>
  <si>
    <t>Перезачет в счет платы за разрешение от 02.06.2008 № 390-08-0008Д</t>
  </si>
  <si>
    <t>Перезачет в счет платы за разрешение от 13.06.2013 № 633-13-0004</t>
  </si>
  <si>
    <t>Перезачет в счет платы за разрешение от 20.07.2012 № 709-12-0028Д</t>
  </si>
  <si>
    <t>Перезачет в счет платы за разрешение от 29.06.2016 № 321-рчс-16-0018</t>
  </si>
  <si>
    <t>Перезачет в счет платы за разрешение от 26.11.2012 № 1232-12-0093</t>
  </si>
  <si>
    <t>Перезачет в счет платы за разрешение от 01.08.2008 № 30-08-1150</t>
  </si>
  <si>
    <t>Перезачет в счет платы за разрешение от 05.08.2008 № 272-08-1463</t>
  </si>
  <si>
    <t>Перезачет в счет платы за разрешение от 24.03.2011 № 197-11-0328</t>
  </si>
  <si>
    <t>Перезачет в счет платы за разрешение от 08.02.2011 № 77-11-0353</t>
  </si>
  <si>
    <t>Перезачет в счет платы за разрешение от 08.02.2011 № 77-11-0358</t>
  </si>
  <si>
    <t>Перезачет в счет платы за разрешение от 04.05.2010 № 277-10-0266</t>
  </si>
  <si>
    <t>Перезачет в счет платы за разрешение от 20.11.2008 № 251-08-0767</t>
  </si>
  <si>
    <t>Перезачет в счет платы за разрешение от 05.12.2008 № 272-08-1014</t>
  </si>
  <si>
    <t>Перезачет в счет платы за разрешение от 01.08.2008 № 30-08-0829</t>
  </si>
  <si>
    <t>Перезачет в счет платы за разрешение от 29.09.2016 № 487-рчс-16-0028</t>
  </si>
  <si>
    <t>Перезачет в счет платы за разрешение от 23.05.2011 № 377-11-0196</t>
  </si>
  <si>
    <t>Перезачет в счет платы за разрешение от 03.06.2010 № 356-10-0494</t>
  </si>
  <si>
    <t>Перезачет в счет платы за разрешение от 03.06.2010 № 356-10-0459</t>
  </si>
  <si>
    <t>Перезачет в счет платы за разрешение от 01.08.2008 № 30-08-0812</t>
  </si>
  <si>
    <t>Перезачет в счет платы за разрешение от 13.12.2010 № 963-10-0438</t>
  </si>
  <si>
    <t>Перезачет в счет платы за разрешение от 03.11.2016 № 546-рчс-16-0007</t>
  </si>
  <si>
    <t>Перезачет в счет платы за разрешение от 09.06.2015 № 256-рчс-15-0006</t>
  </si>
  <si>
    <t>Перезачет в счет платы за разрешение от 05.12.2008 № 272-08-1205</t>
  </si>
  <si>
    <t>Перезачет в счет платы за разрешение от 07.06.2015 № 256-рчс-15-0008</t>
  </si>
  <si>
    <t>Перезачет в счет платы за разрешение от 05.06.2012 № 559-12-0056</t>
  </si>
  <si>
    <t>Перезачет в счет платы за разрешение от 22.08.2012 № 814-12-0258</t>
  </si>
  <si>
    <t>Перезачет в счет платы за разрешение от 23.10.2012 № 1108-12-0028</t>
  </si>
  <si>
    <t>Перезачет в счет платы за разрешение от 18.11.2013 № 1326-13-0153</t>
  </si>
  <si>
    <t>Перезачет в счет платы за разрешение от 29.01.2014 № 70-рчс-14-0100</t>
  </si>
  <si>
    <t>Перезачет в счет платы за разрешение от 20.05.2014 № 378-рчс-14-0012</t>
  </si>
  <si>
    <t>Перезачет в счет платы за разрешение от 01.08.2014 № 523-рчс-14-0078</t>
  </si>
  <si>
    <t>Перезачет в счет платы за разрешение от 10.12.2014 № 803-рчс-14-0052</t>
  </si>
  <si>
    <t>Перезачет в счет платы за разрешение от 06.05.2016 № 224-рчс-16-0021</t>
  </si>
  <si>
    <t>Перезачет в счет платы за разрешение от 22.09.2009 № 480-09-1129</t>
  </si>
  <si>
    <t>Перезачет в счет платы за разрешение от 15.12.2010 № 984-10-0203Д</t>
  </si>
  <si>
    <t>Перезачет в счет платы за разрешение от 21.08.2007 № 098-07-0302</t>
  </si>
  <si>
    <t>Перезачет в счет платы за разрешение от 24.09.2007 № 180-07-1630</t>
  </si>
  <si>
    <t>Перезачет в счет платы за разрешение от 01.01.2015 № 780-рчс-14-0023</t>
  </si>
  <si>
    <t>Перезачет в счет платы за разрешение от 28.04.2016 № 209-рчс-16-0126</t>
  </si>
  <si>
    <t>Перезачет в счет платы за разрешение от 28.09.2016 № 429-рчс-16-0077</t>
  </si>
  <si>
    <t>Перезачет в счет платы за разрешение от 05.04.2011 № 225-11-0032</t>
  </si>
  <si>
    <t>Перезачет в счет платы за разрешение от 20.05.2015 № 303-рчс-15-0055</t>
  </si>
  <si>
    <t>Перезачет в счет платы за разрешение от 21.04.2008 № 291-08-0278Д</t>
  </si>
  <si>
    <t>Перезачет в счет платы за разрешение от 24.09.2007 № 180-07-1415</t>
  </si>
  <si>
    <t>Перезачет в счет платы за разрешение от 18.05.2012 № 482-12-0206</t>
  </si>
  <si>
    <t>Перезачет в счет платы за разрешение от 18.07.2006 № 06-005259</t>
  </si>
  <si>
    <t>Перезачет в счет платы за разрешение от 24.05.2012 № 508-12-0005</t>
  </si>
  <si>
    <t>Перезачет в счет платы за разрешение от 02.04.2015 № 186-рчс-15-0019</t>
  </si>
  <si>
    <t>Перезачет в счет платы за разрешение от 25.07.2014 № 511-рчс-14-0062</t>
  </si>
  <si>
    <t>Перезачет в счет платы за разрешение от 16.04.2015 № 212-рчс-15-0018</t>
  </si>
  <si>
    <t>Перезачет в счет платы за разрешение от 05.12.2008 № 272-08-1018</t>
  </si>
  <si>
    <t>Перезачет в счет платы за разрешение от 06.11.2012 № 1160-12-0213</t>
  </si>
  <si>
    <t>Перезачет в счет платы за разрешение от 23.11.206 № 603-рчс-16-0238</t>
  </si>
  <si>
    <t xml:space="preserve">Перезачет в счет платы за разрешение от 17.10.2008 № 214-08-0104 </t>
  </si>
  <si>
    <t xml:space="preserve">Перезачет в счет платы за разрешение от 24.04.2015 № 254-рчс-15-0174 </t>
  </si>
  <si>
    <t>Перезачет в счет платы за разрешение от 01.01.2015 №706-рчс-14-0204</t>
  </si>
  <si>
    <t>Перезачет в счет платы за разрешение от 27.12.2005 № 05-021095</t>
  </si>
  <si>
    <t>Перезачет в счет платы за разрешение от 01.01.2015 № 780-рчс-14-0012</t>
  </si>
  <si>
    <t>Перезачет в счет платы за разрешение от 01.01.2015 № 764-рчс-14-0073</t>
  </si>
  <si>
    <t>Перезачет в счет платы за другое разрешение от 02.01.2017 № 655-рчс-16-0002</t>
  </si>
  <si>
    <t>Перезачет в счет платы за другое разрешение от 02.01.2017 № 655-рчс-16-0001</t>
  </si>
  <si>
    <t>Перезачет в счет платы за другое разрешение от 02.01.2017 № 650-рчс-16-0001</t>
  </si>
  <si>
    <t>Перезачет в счет платы за другое разрешение от 02.01.2017 № 688-рчс-16-0001</t>
  </si>
  <si>
    <t>Перезачет в счет платы за другое разрешение от 13.10.2016 № 516-рчс-16-0054</t>
  </si>
  <si>
    <t>Открытое акционерное общество "Синарский щебеночный карьер"</t>
  </si>
  <si>
    <t>4509005048</t>
  </si>
  <si>
    <t>450901001</t>
  </si>
  <si>
    <t>Курганская область</t>
  </si>
  <si>
    <t>05-002620Д</t>
  </si>
  <si>
    <t>Перезачет в счет платы за разрешение от 14.02.2017 № 53-рчс-17-0066</t>
  </si>
  <si>
    <t>Общество с ограниченной ответственностью "Телерадиокомпания СУПЕРНОВА"</t>
  </si>
  <si>
    <t>8605012824</t>
  </si>
  <si>
    <t>860501001</t>
  </si>
  <si>
    <t>Тюменская область</t>
  </si>
  <si>
    <t>05-015615</t>
  </si>
  <si>
    <t>Общество с ограниченной ответственностью "Ноябрьскнефтегазсвязь"</t>
  </si>
  <si>
    <t>8905032518</t>
  </si>
  <si>
    <t>891450001</t>
  </si>
  <si>
    <t>05-022968</t>
  </si>
  <si>
    <t>Общество с ограниченной ответственностью "Городское рекламное агентство"</t>
  </si>
  <si>
    <t>8603044490</t>
  </si>
  <si>
    <t>860301001</t>
  </si>
  <si>
    <t>05-025036</t>
  </si>
  <si>
    <t>Государственное бюджетное учреждение здравоохранения "Областная больница г. Троицк"</t>
  </si>
  <si>
    <t>7418004412</t>
  </si>
  <si>
    <t>742401001</t>
  </si>
  <si>
    <t>Челябинская область</t>
  </si>
  <si>
    <t>06-000714Д</t>
  </si>
  <si>
    <t>06-013165</t>
  </si>
  <si>
    <t>Перезачет в счет платы за разрешение от 28.01.2016 № 26-рчс-16-0140</t>
  </si>
  <si>
    <t>Общество с ограниченной ответственностью Частное охранное предприятие "Эгида"</t>
  </si>
  <si>
    <t>6658080567</t>
  </si>
  <si>
    <t>667801001</t>
  </si>
  <si>
    <t>Свердловская область</t>
  </si>
  <si>
    <t>07-003027</t>
  </si>
  <si>
    <t>Перезачет в счет платы за разрешение от 05.07.2013 № 741-13-0097</t>
  </si>
  <si>
    <t>07-005617</t>
  </si>
  <si>
    <t>Перезачет в счет платы за разрешение от 20.02.2014 № 433-рчс-14-0208</t>
  </si>
  <si>
    <t>07-008466</t>
  </si>
  <si>
    <t>Перезачет в счет платы за разрешение от 08.09.2016 № 450-рчс-16-0174</t>
  </si>
  <si>
    <t>Общество с ограниченной ответственностью "Тюменьтехспецсервис+"</t>
  </si>
  <si>
    <t>7203138952</t>
  </si>
  <si>
    <t>720301001</t>
  </si>
  <si>
    <t>07-011286</t>
  </si>
  <si>
    <t>Общество с ограниченной ответственностью "Спецавтоматика"</t>
  </si>
  <si>
    <t>7445002809</t>
  </si>
  <si>
    <t>744501001</t>
  </si>
  <si>
    <t>07-013501</t>
  </si>
  <si>
    <t>07-016812</t>
  </si>
  <si>
    <t>Перезачет в счет платы за разрешение от 30.01.2015 № 36-рчс-15-0017</t>
  </si>
  <si>
    <t>741802001</t>
  </si>
  <si>
    <t>07-016400</t>
  </si>
  <si>
    <t>Индивидуальный предприниматель Гусейнов Тофик Талыбович</t>
  </si>
  <si>
    <t>025604405121</t>
  </si>
  <si>
    <t>1025-13-0047</t>
  </si>
  <si>
    <t>Автономное учреждение города Нефтеюганска "Нефтеюганский информационный центр"</t>
  </si>
  <si>
    <t>8604023358</t>
  </si>
  <si>
    <t>860401001</t>
  </si>
  <si>
    <t>1080-13-0023</t>
  </si>
  <si>
    <t>1117-13-0096</t>
  </si>
  <si>
    <t>Акционерное общество "Каюм Нефть"</t>
  </si>
  <si>
    <t>8606014359</t>
  </si>
  <si>
    <t>860601001</t>
  </si>
  <si>
    <t>1161-13-0046</t>
  </si>
  <si>
    <t>117-рчс-16-0076</t>
  </si>
  <si>
    <t>1197-13-0278</t>
  </si>
  <si>
    <t>119-рчс-16-0070</t>
  </si>
  <si>
    <t>119-рчс-16-0073</t>
  </si>
  <si>
    <t>119-рчс-16-0074</t>
  </si>
  <si>
    <t xml:space="preserve">Общество с ограниченной ответственностью "ЕКАТЕРИНБУРГ-2000" </t>
  </si>
  <si>
    <t>6661079603</t>
  </si>
  <si>
    <t>660850001</t>
  </si>
  <si>
    <t>124-13-0063</t>
  </si>
  <si>
    <t>1248-13-0032</t>
  </si>
  <si>
    <t>Перезачет в счет платы за разрешение от 24.04.2015 № 254-рчс-15-0003</t>
  </si>
  <si>
    <t>126-11-0290</t>
  </si>
  <si>
    <t>Перезачет в счет платы за разрешение от 15.05.2015 № 293-рчс-15-0017</t>
  </si>
  <si>
    <t>1273-12-0165</t>
  </si>
  <si>
    <t>1297-12-0128</t>
  </si>
  <si>
    <t>1299-13-0120</t>
  </si>
  <si>
    <t>12-рчс-16-0085</t>
  </si>
  <si>
    <t>Перезачет в счет платы за разрешение от 10.11.2016 № 572-рчс-16-0172</t>
  </si>
  <si>
    <t>1364-13-0124</t>
  </si>
  <si>
    <t>Перезачет в счет платы за разрешение от 10.07.2015 № 439-рчс-15-0106</t>
  </si>
  <si>
    <t>Перезачет в счет платы за разрешение от 16.07.2015 № 459-рчс-15-0015</t>
  </si>
  <si>
    <t>Общество с ограниченной ответственностью "РН-Информ"</t>
  </si>
  <si>
    <t>7725624249</t>
  </si>
  <si>
    <t>137-рчс-16-0194</t>
  </si>
  <si>
    <t>Перезачет в счет платы за разрешение от 23.11.2016 № 603-рчс-16-0282</t>
  </si>
  <si>
    <t>140-08-1156</t>
  </si>
  <si>
    <t>Общество с ограниченной ответственностью "Газпром трансгаз Екатеринбург"</t>
  </si>
  <si>
    <t>6608007434</t>
  </si>
  <si>
    <t>667001001</t>
  </si>
  <si>
    <t>140-08-2032</t>
  </si>
  <si>
    <t>1488-13-0164</t>
  </si>
  <si>
    <t>Муниципальное унитарное предприятие "Редакция Надымской студии телевидения"</t>
  </si>
  <si>
    <t>8903009344</t>
  </si>
  <si>
    <t>890301001</t>
  </si>
  <si>
    <t>157-10-0006</t>
  </si>
  <si>
    <t>8905026850</t>
  </si>
  <si>
    <t>165-13-0102</t>
  </si>
  <si>
    <t>172-08-0648</t>
  </si>
  <si>
    <t>Индивидуальный предприниматель Боднарюк Виктор Степанович</t>
  </si>
  <si>
    <t>862100082233</t>
  </si>
  <si>
    <t>172-рчс-16-0230</t>
  </si>
  <si>
    <t xml:space="preserve">Общество с ограниченной ответственностью "Газпромтранс" </t>
  </si>
  <si>
    <t>7728262893</t>
  </si>
  <si>
    <t>18-рчс-14-0033</t>
  </si>
  <si>
    <t>Общество с ограниченной ответственностью "Частная охранная организация "Питон"</t>
  </si>
  <si>
    <t>4501086013</t>
  </si>
  <si>
    <t>450101001</t>
  </si>
  <si>
    <t>192-10-0122Д</t>
  </si>
  <si>
    <t>Общество с ограниченной ответственностью "Тюменская телекоммуникационная система"</t>
  </si>
  <si>
    <t>7202117692</t>
  </si>
  <si>
    <t>720201001</t>
  </si>
  <si>
    <t>198-12-0161</t>
  </si>
  <si>
    <t>Общество с ограниченной ответственностью "Джи Эй Си Шиппинг энд Лоджистикс"</t>
  </si>
  <si>
    <t>7702670129</t>
  </si>
  <si>
    <t>770201001</t>
  </si>
  <si>
    <t>198-рчс-16-0007</t>
  </si>
  <si>
    <t>214-08-0285</t>
  </si>
  <si>
    <t>214-08-0894</t>
  </si>
  <si>
    <t>Перезачет в счет платы за разрешение от 14.02.2017 № 53-рчс-17-0051</t>
  </si>
  <si>
    <t>219-09-0420</t>
  </si>
  <si>
    <t>226-рчс-16-0065</t>
  </si>
  <si>
    <t>Перезачет в счет платы за разрешение от 25.07.2016 № 359-рчс-16-0031</t>
  </si>
  <si>
    <t>226-рчс-16-0068</t>
  </si>
  <si>
    <t>226-рчс-16-0074</t>
  </si>
  <si>
    <t>Открытое акционерное общество "Высокогорский горно-обогатительный комбинат"</t>
  </si>
  <si>
    <t>6623000708</t>
  </si>
  <si>
    <t>997550001</t>
  </si>
  <si>
    <t>227-11-0019Д</t>
  </si>
  <si>
    <t>Закрытое акционерное общество "Производственно-Комплектовочное Предприятие "АТОМПРОМКОМПЛЕКС"</t>
  </si>
  <si>
    <t>6659001800</t>
  </si>
  <si>
    <t>665901001</t>
  </si>
  <si>
    <t>247-08-0236Д</t>
  </si>
  <si>
    <t>Перезачет в счет платы за разрешение от 27.11.2015 № 748-рчс-15-0030</t>
  </si>
  <si>
    <t>Общество с ограниченной ответственностью "Частное охранное предприятие "Базальт"</t>
  </si>
  <si>
    <t>8607002821</t>
  </si>
  <si>
    <t>860701001</t>
  </si>
  <si>
    <t>250-рчс-14-0036</t>
  </si>
  <si>
    <t>Общество с ограниченной ответственностью "Газпром переработка"</t>
  </si>
  <si>
    <t>1102054991</t>
  </si>
  <si>
    <t>257-рчс-14-0034</t>
  </si>
  <si>
    <t>257-рчс-14-0037</t>
  </si>
  <si>
    <t>257-рчс-14-0068</t>
  </si>
  <si>
    <t>Открытое акционерное общество "Сургутнефтегаз"</t>
  </si>
  <si>
    <t>8602060555</t>
  </si>
  <si>
    <t>997150001</t>
  </si>
  <si>
    <t>261-09-0946</t>
  </si>
  <si>
    <t xml:space="preserve">Публичное акционерное общество "МегаФон" </t>
  </si>
  <si>
    <t>265-рчс-15-0264</t>
  </si>
  <si>
    <t>Перезачет в счет платы за разрешение от 21.12.2016 № 670-рчс-16-0266</t>
  </si>
  <si>
    <t>Общество с ограниченной ответственностью "Европейско-Азиатские магистрали"</t>
  </si>
  <si>
    <t>6671175225</t>
  </si>
  <si>
    <t>667101001</t>
  </si>
  <si>
    <t>26-рчс-16-0238</t>
  </si>
  <si>
    <t>Общество с ограниченной ответственностью "РН-Юганскнефтегаз"</t>
  </si>
  <si>
    <t>8604035473</t>
  </si>
  <si>
    <t>277-10-0392</t>
  </si>
  <si>
    <t>277-10-1005</t>
  </si>
  <si>
    <t>286-рчс-15-0109</t>
  </si>
  <si>
    <t>292-08-0577</t>
  </si>
  <si>
    <t>Перезачет в счет платы за разрешение от 15.05.2015 № 293-рчс-15-0018</t>
  </si>
  <si>
    <t>297-рчс-14-0046</t>
  </si>
  <si>
    <t>Публичное акционерное общество "Сибирско-Уральская энергетическая компания"</t>
  </si>
  <si>
    <t>7205011944</t>
  </si>
  <si>
    <t>720350001</t>
  </si>
  <si>
    <t>297-рчс-14-0056</t>
  </si>
  <si>
    <t>313-рчс-14-0059</t>
  </si>
  <si>
    <t>Общество с ограниченной ответственностью "Северинвестпроект"</t>
  </si>
  <si>
    <t>8602074646</t>
  </si>
  <si>
    <t>860201001</t>
  </si>
  <si>
    <t>319-рчс-15-0168</t>
  </si>
  <si>
    <t>Общество с ограниченной ответственностью "Нэт Бай Нэт Холдинг"</t>
  </si>
  <si>
    <t>7723565630</t>
  </si>
  <si>
    <t>321-рчс-16-0258</t>
  </si>
  <si>
    <t>330-рчс-15-0028</t>
  </si>
  <si>
    <t>338-рчс-14-0065</t>
  </si>
  <si>
    <t>Перезачет в счет платы за разрешение от 02.06.2008 № 384-08-0038</t>
  </si>
  <si>
    <t>Общество с ограниченной ответственностью "Т-Хелпер Связь"</t>
  </si>
  <si>
    <t>7727166690</t>
  </si>
  <si>
    <t>772701001</t>
  </si>
  <si>
    <t>338-рчс-14-0188</t>
  </si>
  <si>
    <t>351-рчс-14-0153</t>
  </si>
  <si>
    <t>353-рчс-14-0196</t>
  </si>
  <si>
    <t>354-рчс-15-0126</t>
  </si>
  <si>
    <t>Федеральное государственное унитарное предприятие "Комбинат "Электрохимприбор"</t>
  </si>
  <si>
    <t>6630002336</t>
  </si>
  <si>
    <t>355-10-0013Д</t>
  </si>
  <si>
    <t>Перезачет в счет платы за разрешение от 11.11.2013 № 1272-13-0174</t>
  </si>
  <si>
    <t>356-10-0488</t>
  </si>
  <si>
    <t>Общество с ограниченной ответственностью "Наше Радио"</t>
  </si>
  <si>
    <t>7710068609</t>
  </si>
  <si>
    <t>359-рчс-14-0035</t>
  </si>
  <si>
    <t>Перезачет в счет платы за разрешение от 23.07.2015 № 486-рчс-15-0003</t>
  </si>
  <si>
    <t>Акционерное общество энергетики и электрификации "Тюменьэнерго"</t>
  </si>
  <si>
    <t>8602060185</t>
  </si>
  <si>
    <t>359-рчс-14-0038</t>
  </si>
  <si>
    <t>Перезачет в счет платы за разрешение от 30.06.2011 № 508-11-0333</t>
  </si>
  <si>
    <t>363-рчс-14-0072</t>
  </si>
  <si>
    <t>363-рчс-14-0094</t>
  </si>
  <si>
    <t>363-рчс-14-0097</t>
  </si>
  <si>
    <t>363-рчс-14-0105</t>
  </si>
  <si>
    <t>363-рчс-14-0114</t>
  </si>
  <si>
    <t>368-рчс-15-0013</t>
  </si>
  <si>
    <t>368-рчс-15-0015</t>
  </si>
  <si>
    <t>376-рчс-14-0049</t>
  </si>
  <si>
    <t>Перезачет в счет платы за разрешение от 12.10.2016 № 515-рчс-16-0129</t>
  </si>
  <si>
    <t>376-рчс-14-0050</t>
  </si>
  <si>
    <t>383-рчс-14-0075</t>
  </si>
  <si>
    <t>384-08-0832</t>
  </si>
  <si>
    <t>Перезачет в счет платы за разрешение от 30.12.2011 № 1221-11-0054</t>
  </si>
  <si>
    <t>384-08-0834</t>
  </si>
  <si>
    <t xml:space="preserve">Перезачет в счет платы за разрешение от 21.08.2019 № 414-09-0803 </t>
  </si>
  <si>
    <t>384-08-0835</t>
  </si>
  <si>
    <t>Перезачет в счет платы за разрешение от 17.10.2008 № 214-08-0406</t>
  </si>
  <si>
    <t>389-рчс-16-0009</t>
  </si>
  <si>
    <t>38-рчс-16-0162</t>
  </si>
  <si>
    <t>Открытое акционерное общество "Варьеганэнергонефть"</t>
  </si>
  <si>
    <t>8609003059</t>
  </si>
  <si>
    <t>860901001</t>
  </si>
  <si>
    <t>396-08-0250</t>
  </si>
  <si>
    <t xml:space="preserve">Федеральное государственное унитарное предприятие "Российская телевизионная и радиовещательная сеть" </t>
  </si>
  <si>
    <t>402-рчс-16-0334</t>
  </si>
  <si>
    <t>Перезачет в счет платы за разрешение от 01.12.2016 № 632-рчс-16-0286</t>
  </si>
  <si>
    <t>411-09-0107Д</t>
  </si>
  <si>
    <t>Общество с ограниченной ответственностью "Радиоканал 1"</t>
  </si>
  <si>
    <t>8602264372</t>
  </si>
  <si>
    <t>411-рчс-16-0001</t>
  </si>
  <si>
    <t>412-рчс-15-0184</t>
  </si>
  <si>
    <t>Сельскохозяйственный производственный кооператив "Тазовский"</t>
  </si>
  <si>
    <t>8910000085</t>
  </si>
  <si>
    <t>891001001</t>
  </si>
  <si>
    <t>414-09-1088</t>
  </si>
  <si>
    <t>425-рчс-14-0049</t>
  </si>
  <si>
    <t>439-рчс-15-0171</t>
  </si>
  <si>
    <t>439-рчс-15-0263</t>
  </si>
  <si>
    <t>439-рчс-15-0279</t>
  </si>
  <si>
    <t>439-рчс-15-0281</t>
  </si>
  <si>
    <t>441-рчс-14-0065</t>
  </si>
  <si>
    <t>Перезачет в счет платы за разрешение от 15.10.2015 № 671-рчс-15-0213</t>
  </si>
  <si>
    <t>Перезачет в счет платы за разрешение от 15.10.2015 № 671-рчс-15-0214</t>
  </si>
  <si>
    <t>441-рчс-14-0068</t>
  </si>
  <si>
    <t>452-13-0125</t>
  </si>
  <si>
    <t>Муниципальное казенное учреждение "Единая дежурно-диспетчерская служба города Сургута"</t>
  </si>
  <si>
    <t>8602188724</t>
  </si>
  <si>
    <t>459-рчс-15-0005</t>
  </si>
  <si>
    <t>471-рчс-16-0239</t>
  </si>
  <si>
    <t>480-09-0824</t>
  </si>
  <si>
    <t>Индивидуальный предприниматель Санников Кирилл Владимирович</t>
  </si>
  <si>
    <t>720414745909</t>
  </si>
  <si>
    <t>487-рчс-14-0054</t>
  </si>
  <si>
    <t>Общество с ограниченной ответственностью "Челябинск-Сигнал"</t>
  </si>
  <si>
    <t>7451195115</t>
  </si>
  <si>
    <t>745101001</t>
  </si>
  <si>
    <t>48-рчс-15-0071</t>
  </si>
  <si>
    <t>Перезачет в счет платы за разрешение от 02.12.2016 № 578-рчс-16-0062</t>
  </si>
  <si>
    <t>48-рчс-15-0110</t>
  </si>
  <si>
    <t>545-13-0081</t>
  </si>
  <si>
    <t>Общество с ограниченной ответственностью "ЭРИЭЛЛ НЕФТЕГАЗСЕРВИС"</t>
  </si>
  <si>
    <t>7727650928</t>
  </si>
  <si>
    <t>546-09-0089</t>
  </si>
  <si>
    <t>556-рчс-14-0039</t>
  </si>
  <si>
    <t>Перезачет в счет платы за разрешение от 10.04.2014 № 309-рчс-14-0027</t>
  </si>
  <si>
    <t>556-рчс-14-0141</t>
  </si>
  <si>
    <t>Индивидуальный предприниматель Куртева Екатерина Викторовна</t>
  </si>
  <si>
    <t>890409745509</t>
  </si>
  <si>
    <t>563-рчс-14-0040</t>
  </si>
  <si>
    <t>572-рчс-16-0182</t>
  </si>
  <si>
    <t>Индивидуальный предприниматель Ефимов Андрей Геннадьевич</t>
  </si>
  <si>
    <t>890401728460</t>
  </si>
  <si>
    <t>58-09-0811</t>
  </si>
  <si>
    <t>Федеральное государственное унитарное предприятие "Ведомственная охрана Росатома"</t>
  </si>
  <si>
    <t>7706289940</t>
  </si>
  <si>
    <t>663031001</t>
  </si>
  <si>
    <t>583-13-0031</t>
  </si>
  <si>
    <t>Акционерное общество "НЛМК-Урал"</t>
  </si>
  <si>
    <t>6646009256</t>
  </si>
  <si>
    <t>587-09-0411Д</t>
  </si>
  <si>
    <t>593-рчс-14-0085</t>
  </si>
  <si>
    <t>Общество с ограниченной ответственностью "Волна"</t>
  </si>
  <si>
    <t>6681001700</t>
  </si>
  <si>
    <t>668101001</t>
  </si>
  <si>
    <t>595-рчс-14-0010</t>
  </si>
  <si>
    <t>Общество с ограниченной ответственностью "Новые технологии связи"</t>
  </si>
  <si>
    <t>595-рчс-14-0109</t>
  </si>
  <si>
    <t>Общество с ограниченной ответственностью "Янг-Информ"</t>
  </si>
  <si>
    <t>8911017966</t>
  </si>
  <si>
    <t>891101001</t>
  </si>
  <si>
    <t>601-рчс-14-0031</t>
  </si>
  <si>
    <t>Перезачет в счет платы за разрешение от 04.05.2010 № 277-10-0084</t>
  </si>
  <si>
    <t>Перезачет в счет платы за разрешение от 04.05.2010 № 277-10-0085</t>
  </si>
  <si>
    <t>Перезачет в счет платы за разрешение от 04.05.2010 № 277-10-0091</t>
  </si>
  <si>
    <t>Перезачет в счет платы за разрешение от 04.05.2010 № 277-10-0086</t>
  </si>
  <si>
    <t>Перезачет в счет платы за разрешение от 04.05.2010 № 277-10-0143</t>
  </si>
  <si>
    <t>Перезачет в счет платы за разрешение от 12.09.2014 № 601-рчс-14-0059</t>
  </si>
  <si>
    <t>601-рчс-14-0093</t>
  </si>
  <si>
    <t>605-рчс-15-0233</t>
  </si>
  <si>
    <t>Индивидуальный предприниматель Гулиев Ровшан Тофиг оглы</t>
  </si>
  <si>
    <t>890411301268</t>
  </si>
  <si>
    <t>614-13-0044</t>
  </si>
  <si>
    <t>618-рчс-14-0034</t>
  </si>
  <si>
    <t>618-рчс-14-0035</t>
  </si>
  <si>
    <t>623-рчс-14-0139</t>
  </si>
  <si>
    <t>623-рчс-14-0143</t>
  </si>
  <si>
    <t>623-рчс-14-0230</t>
  </si>
  <si>
    <t>Перезачет в счет платы за разрешение от 23.11.2016 № 603-рчс-16-0166</t>
  </si>
  <si>
    <t>633-11-0142</t>
  </si>
  <si>
    <t>635-12-0193</t>
  </si>
  <si>
    <t>645-рчс-16-0187</t>
  </si>
  <si>
    <t>65-09-0656</t>
  </si>
  <si>
    <t>7203103195</t>
  </si>
  <si>
    <t>650-рчс-14-0006</t>
  </si>
  <si>
    <t>Общество с ограниченной ответственностью "ТЕЛЕМАКОМ"</t>
  </si>
  <si>
    <t>743001001</t>
  </si>
  <si>
    <t>652-рчс-15-0161</t>
  </si>
  <si>
    <t>656-рчс-15-0181</t>
  </si>
  <si>
    <t>Закрытое акционерное общество "Тюменская многопрофильная компания"</t>
  </si>
  <si>
    <t>7204082036</t>
  </si>
  <si>
    <t>720401001</t>
  </si>
  <si>
    <t>679-13-0085</t>
  </si>
  <si>
    <t>680-13-0096</t>
  </si>
  <si>
    <t>Общество с ограниченной ответственностью "Западно-Сибирский Нефтехимический Комбинат"</t>
  </si>
  <si>
    <t>1658087524</t>
  </si>
  <si>
    <t>720601001</t>
  </si>
  <si>
    <t>685-рчс-16-0052</t>
  </si>
  <si>
    <t>685-рчс-16-0062</t>
  </si>
  <si>
    <t>Перезачет в счет платы за разрешение от 13.12.2010 № 963-10-0719</t>
  </si>
  <si>
    <t>Перезачет в счет платы за разрешение от 30.12.2011 № 1221-11-0076</t>
  </si>
  <si>
    <t>Перезачет в счет платы за разрешение от 16.10.2013 № 1161-13-0020</t>
  </si>
  <si>
    <t>685-рчс-16-0064</t>
  </si>
  <si>
    <t>Муниципальное бюджетное учреждение здравоохранения "Станция скорой медицинской помощи"</t>
  </si>
  <si>
    <t>7447009574</t>
  </si>
  <si>
    <t>744701001</t>
  </si>
  <si>
    <t>686-рчс-14-0025</t>
  </si>
  <si>
    <t>Перезачет в счет платы за разрешение от 15.07.2009 № 261-09-0655</t>
  </si>
  <si>
    <t>Перезачет в счет платы за разрешение от 08.04.2015 № 210-рчс-15-0029</t>
  </si>
  <si>
    <t>686-рчс-14-0093</t>
  </si>
  <si>
    <t>689-рчс-14-0231</t>
  </si>
  <si>
    <t>689-рчс-14-0232</t>
  </si>
  <si>
    <t>689-рчс-14-0233</t>
  </si>
  <si>
    <t>689-рчс-14-0234</t>
  </si>
  <si>
    <t>689-рчс-14-0235</t>
  </si>
  <si>
    <t>689-рчс-14-0236</t>
  </si>
  <si>
    <t>689-рчс-14-0237</t>
  </si>
  <si>
    <t>689-рчс-14-0238</t>
  </si>
  <si>
    <t>689-рчс-14-0239</t>
  </si>
  <si>
    <t>689-рчс-14-0240</t>
  </si>
  <si>
    <t>689-рчс-14-0241</t>
  </si>
  <si>
    <t>689-рчс-14-0242</t>
  </si>
  <si>
    <t>689-рчс-14-0243</t>
  </si>
  <si>
    <t>689-рчс-14-0244</t>
  </si>
  <si>
    <t>689-рчс-14-0245</t>
  </si>
  <si>
    <t>689-рчс-14-0246</t>
  </si>
  <si>
    <t>696-рчс-15-0039</t>
  </si>
  <si>
    <t>697-рчс-16-0432</t>
  </si>
  <si>
    <t>Общество с ограниченной ответственностью "Частная охранная организация "ВИПР-охрана"</t>
  </si>
  <si>
    <t>7452073991</t>
  </si>
  <si>
    <t>745201001</t>
  </si>
  <si>
    <t>70-рчс-14-0031</t>
  </si>
  <si>
    <t>710-рчс-14-0083</t>
  </si>
  <si>
    <t>710-рчс-14-0091</t>
  </si>
  <si>
    <t>717-рчс-15-0271</t>
  </si>
  <si>
    <t>8601013369</t>
  </si>
  <si>
    <t>860101001</t>
  </si>
  <si>
    <t>71-рчс-17-0011</t>
  </si>
  <si>
    <t>71-рчс-17-0012</t>
  </si>
  <si>
    <t>71-рчс-17-0015</t>
  </si>
  <si>
    <t>71-рчс-17-0018</t>
  </si>
  <si>
    <t>729-рчс-15-0109</t>
  </si>
  <si>
    <t>729-рчс-15-0182</t>
  </si>
  <si>
    <t>735-рчс-14-0058</t>
  </si>
  <si>
    <t>Закрытое акционерное общество "Интерактивные системы"</t>
  </si>
  <si>
    <t>7705827530</t>
  </si>
  <si>
    <t>665801001</t>
  </si>
  <si>
    <t>741-13-0200</t>
  </si>
  <si>
    <t>760-рчс-14-0141</t>
  </si>
  <si>
    <t>794-рчс-14-0117</t>
  </si>
  <si>
    <t>794-рчс-14-0154</t>
  </si>
  <si>
    <t>794-рчс-14-0278</t>
  </si>
  <si>
    <t>794-рчс-14-0279</t>
  </si>
  <si>
    <t>794-рчс-14-0280</t>
  </si>
  <si>
    <t>794-рчс-14-0281</t>
  </si>
  <si>
    <t>794-рчс-14-0282</t>
  </si>
  <si>
    <t>794-рчс-14-0284</t>
  </si>
  <si>
    <t>794-рчс-14-0285</t>
  </si>
  <si>
    <t>794-рчс-14-0286</t>
  </si>
  <si>
    <t>794-рчс-14-0287</t>
  </si>
  <si>
    <t>794-рчс-14-0290</t>
  </si>
  <si>
    <t>794-рчс-14-0291</t>
  </si>
  <si>
    <t>794-рчс-14-0293</t>
  </si>
  <si>
    <t>794-рчс-14-0294</t>
  </si>
  <si>
    <t>794-рчс-14-0295</t>
  </si>
  <si>
    <t>Иванцов Сергей Иванович</t>
  </si>
  <si>
    <t>745109664814</t>
  </si>
  <si>
    <t>741801001</t>
  </si>
  <si>
    <t>794-рчс-15-0004</t>
  </si>
  <si>
    <t>794-рчс-15-0156</t>
  </si>
  <si>
    <t>Общество с ограниченной ответственностью "ЗлатКом"</t>
  </si>
  <si>
    <t>740401001</t>
  </si>
  <si>
    <t>805-рчс-14-0060</t>
  </si>
  <si>
    <t>Общество с ограниченной ответственностью "Частная охранная организация "СБ ЦИТАДЕЛЬ""</t>
  </si>
  <si>
    <t>7423100746</t>
  </si>
  <si>
    <t>742301001</t>
  </si>
  <si>
    <t>811-11-0037</t>
  </si>
  <si>
    <t>Публичное акционерное общество "СНГЕО"</t>
  </si>
  <si>
    <t>6315230513</t>
  </si>
  <si>
    <t>631501001</t>
  </si>
  <si>
    <t>811-рчс-14-0067</t>
  </si>
  <si>
    <t>820-13-0054</t>
  </si>
  <si>
    <t>83-рчс-15-0035</t>
  </si>
  <si>
    <t>855-рчс-14-0086</t>
  </si>
  <si>
    <t>855-рчс-14-0211</t>
  </si>
  <si>
    <t>855-рчс-14-0212</t>
  </si>
  <si>
    <t>855-рчс-14-0213</t>
  </si>
  <si>
    <t>855-рчс-14-0214</t>
  </si>
  <si>
    <t>855-рчс-14-0215</t>
  </si>
  <si>
    <t>855-рчс-14-0216</t>
  </si>
  <si>
    <t>855-рчс-14-0217</t>
  </si>
  <si>
    <t>855-рчс-14-0218</t>
  </si>
  <si>
    <t>855-рчс-14-0219</t>
  </si>
  <si>
    <t>855-рчс-14-0220</t>
  </si>
  <si>
    <t>855-рчс-14-0221</t>
  </si>
  <si>
    <t>855-рчс-14-0222</t>
  </si>
  <si>
    <t>855-рчс-14-0223</t>
  </si>
  <si>
    <t>855-рчс-14-0224</t>
  </si>
  <si>
    <t>855-рчс-14-0225</t>
  </si>
  <si>
    <t>855-рчс-14-0226</t>
  </si>
  <si>
    <t>859-рчс-14-0051</t>
  </si>
  <si>
    <t>876-11-0020</t>
  </si>
  <si>
    <t>Перезачет в счет платы за разрешение от 22.04.2013 № 451-13-0160</t>
  </si>
  <si>
    <t>Перезачет в счет платы за разрешение от 20.06.2007 № 07-008774</t>
  </si>
  <si>
    <t>Перезачет в счет платы за разрешение от 19.02.2010 № 106-10-1063</t>
  </si>
  <si>
    <t>Перезачет в счет платы за разрешение от 28.02.2011 № 126-11-0545</t>
  </si>
  <si>
    <t>Перезачет в счет платы за разрешение от 22.03.2010 № 157-10-0276</t>
  </si>
  <si>
    <t>Перезачет в счет платы за разрешение от 08.06.2015 № 212-рчс-15-0108</t>
  </si>
  <si>
    <t>Перезачет в счет платы за разрешение от 28.01.2008 № 29-08-0742</t>
  </si>
  <si>
    <t>Перезачет в счет платы за разрешение от 01.02.2008 № 292-08-1259</t>
  </si>
  <si>
    <t>Перезачет в счет платы за разрешение от 30.06.2010 № 406-10-0199Д</t>
  </si>
  <si>
    <t>Перезачет в счет платы за разрешение от 30.06.2010 № 406-10-0203Д</t>
  </si>
  <si>
    <t>Перезачет в счет платы за разрешение от 30.06.2010 № 406-10-0204Д</t>
  </si>
  <si>
    <t>Перезачет в счет платы за разрешение от 30.06.2010 № 406-10-0208Д</t>
  </si>
  <si>
    <t>Перезачет в счет платы за разрешение от 27.07.2010 № 514-10-0070</t>
  </si>
  <si>
    <t>Перезачет в счет платы за разрешение от 27.07.2010 № 514-10-0080</t>
  </si>
  <si>
    <t>Перезачет в счет платы за разрешение от 27.07.2010 № 514-10-0084</t>
  </si>
  <si>
    <t>Перезачет в счет платы за разрешение от 22.08.2014 № 563-рчс-14-0089</t>
  </si>
  <si>
    <t>Перезачет в счет платы за разрешение от 23.12.2009 № 695-09-1145</t>
  </si>
  <si>
    <t xml:space="preserve">Публичное акционерное общество "Федеральная сетевая компания Единой энергетической системы" </t>
  </si>
  <si>
    <t>4716016979</t>
  </si>
  <si>
    <t>883-13-0031</t>
  </si>
  <si>
    <t>89-08-0653Д</t>
  </si>
  <si>
    <t>911-13-0176</t>
  </si>
  <si>
    <t>963-10-0065</t>
  </si>
  <si>
    <t>Общество с ограниченной ответственностью "Жилищно-эксплуатационная компания"</t>
  </si>
  <si>
    <t>7415044632</t>
  </si>
  <si>
    <t>741501001</t>
  </si>
  <si>
    <t>963-10-0362</t>
  </si>
  <si>
    <t>980-13-0155</t>
  </si>
  <si>
    <t>980-13-0156</t>
  </si>
  <si>
    <t>Муниципальное казенное учреждение "Снежинское лесничество"</t>
  </si>
  <si>
    <t>7423002749</t>
  </si>
  <si>
    <t>745901001</t>
  </si>
  <si>
    <t>984-10-0070Д</t>
  </si>
  <si>
    <t>99-рчс-15-0060</t>
  </si>
  <si>
    <t>99-рчс-15-0085</t>
  </si>
  <si>
    <t>Общество с ограниченной ответственностью "Импульс"</t>
  </si>
  <si>
    <t>8904066930</t>
  </si>
  <si>
    <t>890401001</t>
  </si>
  <si>
    <t>172-рчс-15-0028</t>
  </si>
  <si>
    <t>18-рчс-17-0109</t>
  </si>
  <si>
    <t>18-рчс-17-0110</t>
  </si>
  <si>
    <t>33-рчс-17-0063</t>
  </si>
  <si>
    <t>Перезачет в счет платы за разрешение от 24.12.2015 № 794-рчс-15-0096</t>
  </si>
  <si>
    <t>493-рчс-16-0031</t>
  </si>
  <si>
    <t>502-рчс-16-0133</t>
  </si>
  <si>
    <t>502-рчс-16-0156</t>
  </si>
  <si>
    <t>Перезачет в счет платы за разрешение от 04.05.2010 № 277-10-0142</t>
  </si>
  <si>
    <t>502-рчс-16-0158</t>
  </si>
  <si>
    <t>503-рчс-16-0019</t>
  </si>
  <si>
    <t>Перезачет в счет платы за разрешение от 07.12.2016 № 645-рчс-16-0041</t>
  </si>
  <si>
    <t>Общество с ограниченной ответственностью "РЕКЛАМНОЕ АГЕНТСТВО "РЕК-ВИЗИТ"</t>
  </si>
  <si>
    <t>8602254279</t>
  </si>
  <si>
    <t>532-рчс-16-0001</t>
  </si>
  <si>
    <t>532-рчс-16-0002</t>
  </si>
  <si>
    <t>Общество с ограниченной ответственностью "Сибирская Интернет Компания"</t>
  </si>
  <si>
    <t>7708119944</t>
  </si>
  <si>
    <t>540-рчс-16-0011</t>
  </si>
  <si>
    <t>547-рчс-16-0003</t>
  </si>
  <si>
    <t>572-рчс-16-0002</t>
  </si>
  <si>
    <t>Перезачет в счет платы за разрешение от 10.11.2016 № 572-рчс-16-0001</t>
  </si>
  <si>
    <t>Общество с ограниченной ответственностью "ЮГРА-ФМ"</t>
  </si>
  <si>
    <t>8611009675</t>
  </si>
  <si>
    <t>861101001</t>
  </si>
  <si>
    <t>572-рчс-16-0043</t>
  </si>
  <si>
    <t>649-рчс-16-0137</t>
  </si>
  <si>
    <t>682-рчс-16-0358</t>
  </si>
  <si>
    <t>685-рчс-16-0057</t>
  </si>
  <si>
    <t>685-рчс-16-0061</t>
  </si>
  <si>
    <t>694-рчс-16-0006</t>
  </si>
  <si>
    <t>71-рчс-17-0021</t>
  </si>
  <si>
    <t>82-рчс-17-0020</t>
  </si>
  <si>
    <t>82-рчс-17-0073</t>
  </si>
  <si>
    <t>82-рчс-17-0075</t>
  </si>
  <si>
    <t>82-рчс-17-0113</t>
  </si>
  <si>
    <t>82-рчс-17-0114</t>
  </si>
  <si>
    <t>Общество с ограниченной ответственностью "Возрождение"</t>
  </si>
  <si>
    <t>8604007719</t>
  </si>
  <si>
    <t>82-рчс-17-0151</t>
  </si>
  <si>
    <t>Управление по Курганской области филиала ФГУП "РЧЦ ЦФО" в Уральском федеральном округе</t>
  </si>
  <si>
    <t>Управление по Тюменской области и Ямало-Ненецкому автономному округу филиала ФГУП "РЧЦ ЦФО" в Уральском федеральном округе</t>
  </si>
  <si>
    <t>Управление по Челябинской области филиала ФГУП "РЧЦ ЦФО" в Уральском федеральном округе</t>
  </si>
  <si>
    <t>Филиал ФГУП "РЧЦ ЦФО" в Уральском федеральном округе</t>
  </si>
  <si>
    <t>Общество с ограниченной ответственностью Частное охранное предприятие "Охранное агентство "Альфа-Щит-Тюмень"</t>
  </si>
  <si>
    <t>Автономное учреждение Ханты-Мансийского автономного округа - Югры "Окружная телерадиокомпания "Югра"</t>
  </si>
  <si>
    <t>Муниципальное унитарное предприятие "Городской электрический транспорт"</t>
  </si>
  <si>
    <t>Ставропольский край</t>
  </si>
  <si>
    <t>660-рчс-16-0042</t>
  </si>
  <si>
    <t>Общество с ограниченной ответственностью Частное охранное предприятие "Альфа-Групп"</t>
  </si>
  <si>
    <t>07-015887</t>
  </si>
  <si>
    <t>Закрытое акционерное общество "Симпэкс"</t>
  </si>
  <si>
    <t>693-рчс-16-0002</t>
  </si>
  <si>
    <t>Общество с ограниченной ответственностью "БалтТрансСервис"</t>
  </si>
  <si>
    <t>559-рчс-14-0041</t>
  </si>
  <si>
    <t>1140-12-0009Д</t>
  </si>
  <si>
    <t>Перезачет в счет платы за разрешение от 04.05.2016 № 217-рчс-16-0018</t>
  </si>
  <si>
    <t>Астраханская область</t>
  </si>
  <si>
    <t>685-рчс-16-0403</t>
  </si>
  <si>
    <t xml:space="preserve">Управление по Астраханской области филиала ФГУП "РЧЦ ЦФО" в Южном и Северо-Кавказском федеральных округах </t>
  </si>
  <si>
    <t>Общество с ограниченной ответственностью "Газпром трансгаз Волгоград"</t>
  </si>
  <si>
    <t>Волгоградская область</t>
  </si>
  <si>
    <t>114-рчс-15-0024</t>
  </si>
  <si>
    <t>Перезачет в счет платы за разрешение от 15.01.2009 № 2-09-0516</t>
  </si>
  <si>
    <t>Управление по Волгоградской области и Республике Калмыкия филиала ФГУП "РЧЦ ЦФО" в Южном и Северо-Кавказском федеральных округах</t>
  </si>
  <si>
    <t>685-рчс-16-0338</t>
  </si>
  <si>
    <t>Перезачет в счет платы за разрешение от 01.07.2015 № 412-рчс-15-0238</t>
  </si>
  <si>
    <t>99-рчс-15-0130</t>
  </si>
  <si>
    <t>27-10-0731</t>
  </si>
  <si>
    <t>1197-13-0186</t>
  </si>
  <si>
    <t>312-рчс-16-0028</t>
  </si>
  <si>
    <t>340-рчс-16-0146</t>
  </si>
  <si>
    <t>429-13-0188</t>
  </si>
  <si>
    <t>486-рчс-15-0116</t>
  </si>
  <si>
    <t>544-рчс-16-0178</t>
  </si>
  <si>
    <t>590-рчс-15-0215</t>
  </si>
  <si>
    <t>603-рчс-16-0204</t>
  </si>
  <si>
    <t>785-рчс-15-0190</t>
  </si>
  <si>
    <t>866-рчс-14-0049</t>
  </si>
  <si>
    <t>832-рчс-14-0292</t>
  </si>
  <si>
    <t>695-09-0802</t>
  </si>
  <si>
    <t xml:space="preserve">Перезачет в счет платы за разрешение от 01.07.2015 № 412-рчс-15-0238 </t>
  </si>
  <si>
    <t>729-рчс-15-0115</t>
  </si>
  <si>
    <t>458-12-0334</t>
  </si>
  <si>
    <t>1117-13-0113</t>
  </si>
  <si>
    <t>1048-12-0108</t>
  </si>
  <si>
    <t>1079-12-0114</t>
  </si>
  <si>
    <t>1117-13-0023</t>
  </si>
  <si>
    <t>1468-12-0080</t>
  </si>
  <si>
    <t>233-рчс-16-0196</t>
  </si>
  <si>
    <t>376-рчс-14-0028</t>
  </si>
  <si>
    <t>982-13-0146</t>
  </si>
  <si>
    <t>58-13-0072</t>
  </si>
  <si>
    <t>Республика Калмыкия</t>
  </si>
  <si>
    <t>07-011208</t>
  </si>
  <si>
    <t>199-рчс-16-0159</t>
  </si>
  <si>
    <t>340-рчс-16-0167</t>
  </si>
  <si>
    <t>Перезачет в счет платы за разрешение от 26.04.2016 № 199-рчс-16-0159</t>
  </si>
  <si>
    <t>209-рчс-16-0223</t>
  </si>
  <si>
    <t>774-рчс-15-0179</t>
  </si>
  <si>
    <t>618-рчс-15-0150</t>
  </si>
  <si>
    <t>321-рчс-16-0230</t>
  </si>
  <si>
    <t>147-рчс-16-0042</t>
  </si>
  <si>
    <t>26-рчс-16-0203</t>
  </si>
  <si>
    <t>Общество с ограниченной ответственностью Компания "Стар Лайн Волгоград"</t>
  </si>
  <si>
    <t>685-рчс-16-0442</t>
  </si>
  <si>
    <t>Общество с ограниченной ответственностью "РАДИО ФМ"</t>
  </si>
  <si>
    <t>633-13-0011</t>
  </si>
  <si>
    <t>847-рчс-14-0028</t>
  </si>
  <si>
    <t>1360-13-0119</t>
  </si>
  <si>
    <t>Общество с ограниченной ответственностью "Газпром газораспределение Волгоград"</t>
  </si>
  <si>
    <t>615-рчс-16-0005</t>
  </si>
  <si>
    <t>Возврат средств пользователю</t>
  </si>
  <si>
    <t>572-рчс-16-0129</t>
  </si>
  <si>
    <t>Федеральное государственное унитарное предприятие "Российская Телевизионная и Радиовещательная Сеть"</t>
  </si>
  <si>
    <t>Перезачет в счет платы за разрешение от 07.03.2014 № 250-рчс-14-0003</t>
  </si>
  <si>
    <t>081602001</t>
  </si>
  <si>
    <t>23-09-1459</t>
  </si>
  <si>
    <t>Перезачет в счет платы за разрешение от 01.01.2015 № 784-рчс-14-0025</t>
  </si>
  <si>
    <t>Перезачет в счет платы за разрешение от 22.06.2010 № 390-10-0540</t>
  </si>
  <si>
    <t xml:space="preserve">Федеральное государственное бюджетное учреждение "Северо-Кавказская военизированная служба по активному воздействию на метеорологические и другие геофизические процессы" </t>
  </si>
  <si>
    <t>0711035498</t>
  </si>
  <si>
    <t>072101001</t>
  </si>
  <si>
    <t>Кабардино-Балкарская Республика</t>
  </si>
  <si>
    <t>379-08-0644</t>
  </si>
  <si>
    <t>Управление по Кабардино-Балкарской Республике филиала ФГУП "РЧЦ ЦФО" в Южном и Северо-Кавказском федеральных округах</t>
  </si>
  <si>
    <t xml:space="preserve">Индивидуальный предприниматель Дышеков Лухсан Урусбиевич </t>
  </si>
  <si>
    <t>070500354034</t>
  </si>
  <si>
    <t>724-11-0110Д</t>
  </si>
  <si>
    <t xml:space="preserve">Общество с ограниченной ответственностью "СовТелКом" </t>
  </si>
  <si>
    <t>7701967247</t>
  </si>
  <si>
    <t>209-рчс-16-0296</t>
  </si>
  <si>
    <t>265-рчс-15-0239</t>
  </si>
  <si>
    <t>309-рчс-16-0265</t>
  </si>
  <si>
    <t>482-рчс-16-0039</t>
  </si>
  <si>
    <t>564-рчс-15-0115</t>
  </si>
  <si>
    <t>564-рчс-15-0116</t>
  </si>
  <si>
    <t>754-рчс-15-0240</t>
  </si>
  <si>
    <t xml:space="preserve">Публичное акционерное общество "Вымпел-Коммуникации" </t>
  </si>
  <si>
    <t>1015-10-0358</t>
  </si>
  <si>
    <t>180-07-0694</t>
  </si>
  <si>
    <t>413-12-0234</t>
  </si>
  <si>
    <t>656-рчс-15-0235</t>
  </si>
  <si>
    <t xml:space="preserve">Общество с ограниченной ответственностью "Эдельвейс" </t>
  </si>
  <si>
    <t>0707001312</t>
  </si>
  <si>
    <t>070701001</t>
  </si>
  <si>
    <t>819-рчс-14-0394</t>
  </si>
  <si>
    <t>819-рчс-14-0395</t>
  </si>
  <si>
    <t xml:space="preserve">Публичное акционерное общество "Мобильные ТелеСистемы" </t>
  </si>
  <si>
    <t>572-рчс-16-0214</t>
  </si>
  <si>
    <t>Администрация муниципального образования Апшеронский район</t>
  </si>
  <si>
    <t>Краснодарский край</t>
  </si>
  <si>
    <t>504-рчс-14-0035</t>
  </si>
  <si>
    <t>Управление по Краснодарскому краю и Республике Адыгея филиала ФГУП "РЧЦ ЦФО" в Южном и Северо-Кавказском федеральных округах</t>
  </si>
  <si>
    <t>1253-13-0046</t>
  </si>
  <si>
    <t>Федеральное государственное унитарное предприятие "Российская Телевизионная и Радиовещательная сеть"</t>
  </si>
  <si>
    <t>231002001</t>
  </si>
  <si>
    <t>387-рчс-14-0010</t>
  </si>
  <si>
    <t xml:space="preserve">Перезачет в счет платы за разрешение от 29.11.2016 № 624-рчс-16-0064 </t>
  </si>
  <si>
    <t xml:space="preserve">Управление по Краснодарскому краю и Республике Адыгея филиала ФГУП "РЧЦ ЦФО" в Южном и Северо-Кавказском федеральных округах </t>
  </si>
  <si>
    <t>Перезачет в счет платы за разрешение от 29.11.2016 № 624-рчс-16-0065</t>
  </si>
  <si>
    <t>Перезачет в счет платы за разрешение от 29.11.2016 № 624-рчс-16-0066</t>
  </si>
  <si>
    <t xml:space="preserve">Перезачет в счет платы за разрешение от 29.11.2016 № 624-рчс-16-0067 </t>
  </si>
  <si>
    <t xml:space="preserve">Перезачет в счет платы за разрешение от 29.11.2016 № 624-рчс-16-0068 </t>
  </si>
  <si>
    <t xml:space="preserve">Перезачет в счет платы за разрешение от 29.11.2016 № 624-рчс-16-0069 </t>
  </si>
  <si>
    <t>Перезачет в счет платы за разрешение от 29.11.2016 № 624-рчс-16-0070</t>
  </si>
  <si>
    <t xml:space="preserve">Перезачет в счет платы за разрешение от 29.11.2016 № 624-рчс-16-0072 </t>
  </si>
  <si>
    <t>482-рчс-16-0004</t>
  </si>
  <si>
    <t>Общество с ограниченной ответственностью "Рекламное агентство "ЦЕНТУРИОН"</t>
  </si>
  <si>
    <t>338-рчс-14-0010</t>
  </si>
  <si>
    <t>Общество с ограниченной ответственностью "НЭФ-Медиа"</t>
  </si>
  <si>
    <t>0105045224</t>
  </si>
  <si>
    <t>010501001</t>
  </si>
  <si>
    <t>697-рчс-16-0016</t>
  </si>
  <si>
    <t>268-12-0001</t>
  </si>
  <si>
    <t>695-09-1611</t>
  </si>
  <si>
    <t>Перезачет в счет платы за разрешение от 19.11.2015 № 729-рчс-15-0004</t>
  </si>
  <si>
    <t>263-08-0562Д</t>
  </si>
  <si>
    <t>Общество с ограниченной ответственностью "КРАФТСТАР"</t>
  </si>
  <si>
    <t>319-рчс-15-0199</t>
  </si>
  <si>
    <t xml:space="preserve">Общество с ограниченной ответственностью "Сетевые проекты" </t>
  </si>
  <si>
    <t>772364501</t>
  </si>
  <si>
    <t>848-13-0077</t>
  </si>
  <si>
    <t xml:space="preserve">Общество с ограниченной ответственностью "Сочи-Регион" </t>
  </si>
  <si>
    <t>741-рчс-14-0190</t>
  </si>
  <si>
    <t>Общество с ограниченной ответственностью "Телеком сервис + Безопасность"</t>
  </si>
  <si>
    <t>849-11-0028</t>
  </si>
  <si>
    <t>622-рчс-14-0007</t>
  </si>
  <si>
    <t>Общество с ограниченной ответственностью охранное предприятие "Легион"</t>
  </si>
  <si>
    <t>190-13-0084Д</t>
  </si>
  <si>
    <t>Общество с ограниченной ответственностью "Черноморские Скоростные Линии"</t>
  </si>
  <si>
    <t>23-09-0250</t>
  </si>
  <si>
    <t>172-08-0925</t>
  </si>
  <si>
    <t>Перезачет в счет платы за разрешение от 19.08.2014 № 559-рчс-14-0006</t>
  </si>
  <si>
    <t>Частная охранная организация "ВАН" (общество с ограниченной ответственностью)</t>
  </si>
  <si>
    <t>504-рчс-14-0062</t>
  </si>
  <si>
    <t>Закрытое акционерное общество "Морской клуб"</t>
  </si>
  <si>
    <t>403-рчс-14-0001</t>
  </si>
  <si>
    <t>Общество с ограниченной ответственностью "Прайм-сервис"</t>
  </si>
  <si>
    <t>626-рчс-15-0261</t>
  </si>
  <si>
    <t>Частная охранная организация "СТЕНА" (общество с ограниченной ответственностью)</t>
  </si>
  <si>
    <t>22-рчс-15-0028</t>
  </si>
  <si>
    <t>546-09-1640</t>
  </si>
  <si>
    <t>18-рчс-14-0062</t>
  </si>
  <si>
    <t>Перезачет в счет платы за разрешение от 21.09.2016 № 471-рчс-16-0057</t>
  </si>
  <si>
    <t>Республика Адыгея</t>
  </si>
  <si>
    <t>613-11-0034</t>
  </si>
  <si>
    <t>Перезачет в счет платы за разрешение от 16.10.2013 № 1161-13-0018</t>
  </si>
  <si>
    <t>Общество с ограниченной ответственностью "Новороссийская телекоммуникационная компания"</t>
  </si>
  <si>
    <t>1087-11-0245</t>
  </si>
  <si>
    <t>07-004573</t>
  </si>
  <si>
    <t>385-рчс-14-0097</t>
  </si>
  <si>
    <t>99-рчс-15-0113</t>
  </si>
  <si>
    <t>Общество с ограниченной ответственностью Частное охранное предприятие "Альфа-ОП"</t>
  </si>
  <si>
    <t>277-09-0641</t>
  </si>
  <si>
    <t>Общество с ограниченной ответственностью "Частное охранное предприятие "Вымпел-Кавказ"</t>
  </si>
  <si>
    <t>105-12-0051</t>
  </si>
  <si>
    <t>Администрация муниципального образования Славянский район</t>
  </si>
  <si>
    <t>276-рчс-14-0034</t>
  </si>
  <si>
    <t>Общество с ограниченной ответственностью творческое производственное обьединение ТВ "ПОИСК"</t>
  </si>
  <si>
    <t>2342009190</t>
  </si>
  <si>
    <t>234201001</t>
  </si>
  <si>
    <t>07-016770</t>
  </si>
  <si>
    <t>Общество с ограниченной ответственностью "Газпром трансгаз Краснодар"</t>
  </si>
  <si>
    <t>306-08-1262</t>
  </si>
  <si>
    <t>1273-12-0048</t>
  </si>
  <si>
    <t>Перезачет в счет платы за разрешение от 24.03.2011 № 197-11-0445</t>
  </si>
  <si>
    <t>214-08-0403</t>
  </si>
  <si>
    <t>Перезачет в счет платы за разрешение от 17.10.2008 № 214-08-0404</t>
  </si>
  <si>
    <t>403-13-0157</t>
  </si>
  <si>
    <t>Перезачет в счет платы за разрешение от 12.05.2012 № 458-12-0226</t>
  </si>
  <si>
    <t>Перезачет в счет платы за разрешение от 22.06.2011 № 488-11-0059</t>
  </si>
  <si>
    <t>Общество с ограниченной ответственностью "Скартел"</t>
  </si>
  <si>
    <t>439-рчс-15-0063</t>
  </si>
  <si>
    <t>564-рчс-15-0104</t>
  </si>
  <si>
    <t>439-рчс-15-0064</t>
  </si>
  <si>
    <t>26-рчс-14-0057</t>
  </si>
  <si>
    <t>38-рчс-16-0204</t>
  </si>
  <si>
    <t>219-09-1412</t>
  </si>
  <si>
    <t>Общество с ограниченной ответственностью "АмоКем"</t>
  </si>
  <si>
    <t>07-002223</t>
  </si>
  <si>
    <t>Общество с ограниченной ответственностью "Частное охранное агентство "ЕВРОМОСТ"</t>
  </si>
  <si>
    <t>722-13-0020Д</t>
  </si>
  <si>
    <t>Публичное акционерное общество энергетики и электрификации Кубани</t>
  </si>
  <si>
    <t>208-рчс-14-0001</t>
  </si>
  <si>
    <t>670-рчс-16-0064</t>
  </si>
  <si>
    <t>670-рчс-16-0065</t>
  </si>
  <si>
    <t>670-рчс-16-0066</t>
  </si>
  <si>
    <t>18-рчс-17-0027</t>
  </si>
  <si>
    <t>18-рчс-17-0028</t>
  </si>
  <si>
    <t>18-рчс-17-0029</t>
  </si>
  <si>
    <t>18-рчс-17-0030</t>
  </si>
  <si>
    <t>18-рчс-17-0031</t>
  </si>
  <si>
    <t>Карачаево-Черкесская Республика</t>
  </si>
  <si>
    <t>695-09-0171</t>
  </si>
  <si>
    <t>Республика Дагестан</t>
  </si>
  <si>
    <t>1297-12-0090</t>
  </si>
  <si>
    <t>225-11-0114</t>
  </si>
  <si>
    <t>311-рчс-14-0157</t>
  </si>
  <si>
    <t>981-10-0441</t>
  </si>
  <si>
    <t xml:space="preserve">Муниципальное унитарное предприятие Докузпаринского района "Докузпаринское телевидение" </t>
  </si>
  <si>
    <t>0553003162</t>
  </si>
  <si>
    <t>055301001</t>
  </si>
  <si>
    <t>819-рчс-14-0396</t>
  </si>
  <si>
    <t>Общество с ограниченной ответственностью "Газпром трансгаз Махачкала"</t>
  </si>
  <si>
    <t>0500000136</t>
  </si>
  <si>
    <t>057101001</t>
  </si>
  <si>
    <t>272-08-1387</t>
  </si>
  <si>
    <t>327-08-0503</t>
  </si>
  <si>
    <t>570-рчс-16-0061</t>
  </si>
  <si>
    <t>Общество с ограниченной ответственностью "Пирамида"</t>
  </si>
  <si>
    <t>0507020283</t>
  </si>
  <si>
    <t>050701001</t>
  </si>
  <si>
    <t>272-08-0493</t>
  </si>
  <si>
    <t>056002001</t>
  </si>
  <si>
    <t>693-рчс-16-0346</t>
  </si>
  <si>
    <t>616731022</t>
  </si>
  <si>
    <t>138-08-0038Д</t>
  </si>
  <si>
    <t>291-08-0599Д</t>
  </si>
  <si>
    <t>054143001</t>
  </si>
  <si>
    <t>515-рчс-16-0009</t>
  </si>
  <si>
    <t>Индивидуальный предприниматель Гаспарян Давид Сергеевич</t>
  </si>
  <si>
    <t>150103465404</t>
  </si>
  <si>
    <t>Республика Северная Осетия-Алания</t>
  </si>
  <si>
    <t>356-10-0949</t>
  </si>
  <si>
    <t>Управление по Республике Северная Осетия-Алания филиала ФГУП "РЧЦ ЦФО" в Южном и Северо-Кавказском федеральных округах</t>
  </si>
  <si>
    <t>Федеральное государственное бюджетное учреждение "Северо-Кавказская военизированная служба по активному воздействию на метеорологические и другие геофизические процессы"</t>
  </si>
  <si>
    <t>379-08-0640</t>
  </si>
  <si>
    <t>Закрытое акционерное общество "Межгосударственная телерадиокомпания "Мир"</t>
  </si>
  <si>
    <t>326-08-0344</t>
  </si>
  <si>
    <t>Государственное бюджетное учреждение здравоохранения "Территориальный центр медицины катастроф" Министерства здравоохранения Республики Северная Осетия-Алания</t>
  </si>
  <si>
    <t>709-12-0057Д</t>
  </si>
  <si>
    <t>773-12-0006Д</t>
  </si>
  <si>
    <t>Общество с ограниченной ответственностью "Частная охранная организация "Электроцинк-формула безопасности"</t>
  </si>
  <si>
    <t>1229-12-0012Д</t>
  </si>
  <si>
    <t>396-11-0054Д</t>
  </si>
  <si>
    <t>Перезачет в счет платы за разрешение от 12.03.2017 № 80-рчс-17-0020</t>
  </si>
  <si>
    <t>Перезачет в счет платы за разрешение от 11.11.2013 № 1272-13-0054</t>
  </si>
  <si>
    <t>Перезачет в счет платы за разрешение от 31.10.2012 № 1140-12-0015Д</t>
  </si>
  <si>
    <t>Перезачет в счет платы за разрешение от 22.12.2009 № 670-09-0178Д</t>
  </si>
  <si>
    <t>Перезачет в счет платы за разрешение от 04.06.2007 № 07-003368Д</t>
  </si>
  <si>
    <t>396-11-0037Д</t>
  </si>
  <si>
    <t>Общество с ограниченной ответственностью "Газпром трансгаз Ставрополь"</t>
  </si>
  <si>
    <t>58-09-0568</t>
  </si>
  <si>
    <t>Общество с ограниченной ответственностью "Частное охранное предприятие "Сармат-Ир"</t>
  </si>
  <si>
    <t>396-11-0059Д</t>
  </si>
  <si>
    <t>Индивидуальный предприниматель Бериев Артур Черменович</t>
  </si>
  <si>
    <t>150301066592</t>
  </si>
  <si>
    <t>1108-12-0050</t>
  </si>
  <si>
    <t>Индивидуальный предприниматель Бибоев Хадзмурат Владимирович</t>
  </si>
  <si>
    <t>151107909420</t>
  </si>
  <si>
    <t>453-рчс-15-0052</t>
  </si>
  <si>
    <t>Индивидуальный предприниматель Семенченко Игорь Михайлович</t>
  </si>
  <si>
    <t>150301227000</t>
  </si>
  <si>
    <t>05-000776Д</t>
  </si>
  <si>
    <t>Индивидуальный предприниматель Хестанова Зара Эльбрусовна</t>
  </si>
  <si>
    <t>151403106006</t>
  </si>
  <si>
    <t>592-12-0038</t>
  </si>
  <si>
    <t>Общество с ограниченной ответственностью "Группа компаний "Пивоваренный дом Бавария"</t>
  </si>
  <si>
    <t>1516614020</t>
  </si>
  <si>
    <t>396-11-0003Д</t>
  </si>
  <si>
    <t>Открытое акционерное общество "Промжелдортранс"</t>
  </si>
  <si>
    <t>1516607947</t>
  </si>
  <si>
    <t>06-002528Д</t>
  </si>
  <si>
    <t>Индивидуальный предприниматель Бериев Валерий Петрович</t>
  </si>
  <si>
    <t>150304418330</t>
  </si>
  <si>
    <t>445-07-0912</t>
  </si>
  <si>
    <t>Индивидуальный предприниматель Беришвили Автандил Георгиевич</t>
  </si>
  <si>
    <t>150408239512</t>
  </si>
  <si>
    <t>26-рчс-16-0058</t>
  </si>
  <si>
    <t>Перезачет в счет платы за разрешение от 02.12.2016 № 618-рчс-16-0023</t>
  </si>
  <si>
    <t>Публичное акционерное общество "Газпром газораспределение Ростов-на-Дону"</t>
  </si>
  <si>
    <t>Ростовская область</t>
  </si>
  <si>
    <t>735-рчс-14-0041</t>
  </si>
  <si>
    <t>Филиал ФГУП "РЧЦ ЦФО" в Южном и Северо-Кавказском федеральных округах</t>
  </si>
  <si>
    <t>592-12-0040</t>
  </si>
  <si>
    <t>07-001584</t>
  </si>
  <si>
    <t>Акционерное общество "Федеральная пассажирская компания"</t>
  </si>
  <si>
    <t>1301-12-0013Д</t>
  </si>
  <si>
    <t>480-12-0039Д</t>
  </si>
  <si>
    <t>Акционерное общество "Таганрогский морской торговый порт"</t>
  </si>
  <si>
    <t>05-000820Д</t>
  </si>
  <si>
    <t>Общество с ограниченной ответственностью "Стрелец"</t>
  </si>
  <si>
    <t>51-13-0085Д</t>
  </si>
  <si>
    <t>Общество с ограниченной ответственностью "ТИКСИ"</t>
  </si>
  <si>
    <t>1133-11-0274</t>
  </si>
  <si>
    <t>Федеральное государственное бюджетное учреждение "Северо-Кавказское управление по гидрометеорологии и мониторингу окружающей среды"</t>
  </si>
  <si>
    <t>682-рчс-16-0041</t>
  </si>
  <si>
    <t>847-рчс-14-0006</t>
  </si>
  <si>
    <t>31-рчс-17-0029</t>
  </si>
  <si>
    <t>31-рчс-17-0030</t>
  </si>
  <si>
    <t xml:space="preserve">Перезачет в счет платы за разрешение от 03.12.2014 № 763-рчс-14-0069 </t>
  </si>
  <si>
    <t>157-10-0870</t>
  </si>
  <si>
    <t xml:space="preserve">Перезачет в счет платы за разрешение от 07.08.2013 № 883-13-0064 </t>
  </si>
  <si>
    <t>546-09-1636</t>
  </si>
  <si>
    <t xml:space="preserve">Перезачет в счет платы за разрешение от 15.04.2016 № 172-рчс-16-0168 </t>
  </si>
  <si>
    <t>587-рчс-16-0221</t>
  </si>
  <si>
    <t>587-рчс-16-0232</t>
  </si>
  <si>
    <t>Общество с ограниченной ответственностью "Вояж"</t>
  </si>
  <si>
    <t>07-002105Д</t>
  </si>
  <si>
    <t>Индивидуальный предприниматель Сапаев Казбек Исмагулович</t>
  </si>
  <si>
    <t>Чеченская Республика</t>
  </si>
  <si>
    <t>271-12-0081Д</t>
  </si>
  <si>
    <t>598-рчс-16-0048</t>
  </si>
  <si>
    <t xml:space="preserve">Публичное акционерное общество "Сбербанк России" </t>
  </si>
  <si>
    <t>257-рчс-14-0018</t>
  </si>
  <si>
    <t>450-13-0097Д</t>
  </si>
  <si>
    <t>799-рчс-14-0292</t>
  </si>
  <si>
    <t>799-рчс-14-0293</t>
  </si>
  <si>
    <t>799-рчс-14-0330</t>
  </si>
  <si>
    <t>799-рчс-14-0336</t>
  </si>
  <si>
    <t>799-рчс-14-0337</t>
  </si>
  <si>
    <t>799-рчс-14-0338</t>
  </si>
  <si>
    <t>799-рчс-14-0339</t>
  </si>
  <si>
    <t>799-рчс-14-0349</t>
  </si>
  <si>
    <t>799-рчс-14-0356</t>
  </si>
  <si>
    <t>799-рчс-14-0359</t>
  </si>
  <si>
    <t>828-рчс-14-0199</t>
  </si>
  <si>
    <t>828-рчс-14-0200</t>
  </si>
  <si>
    <t>828-рчс-14-0201</t>
  </si>
  <si>
    <t>828-рчс-14-0202</t>
  </si>
  <si>
    <t>828-рчс-14-0203</t>
  </si>
  <si>
    <t>87-рчс-16-0014</t>
  </si>
  <si>
    <t xml:space="preserve">Центральный банк Российской Федерации </t>
  </si>
  <si>
    <t>385-рчс-14-0039</t>
  </si>
  <si>
    <t>07-000148Д</t>
  </si>
  <si>
    <t>07-000637Д</t>
  </si>
  <si>
    <t>07-000151Д</t>
  </si>
  <si>
    <t>1525-13-0141</t>
  </si>
  <si>
    <t>Общество с ограниченной ответственностью "Телевизионное агентство "Ректайм"</t>
  </si>
  <si>
    <t>989-12-0053</t>
  </si>
  <si>
    <t>Акционерное общество "Сочинский морской торговый порт"</t>
  </si>
  <si>
    <t>232001001</t>
  </si>
  <si>
    <t>710-рчс-14-0001</t>
  </si>
  <si>
    <t>2.Разовая плата и ежегодная плата за первый период использования</t>
  </si>
  <si>
    <t>Общество с ограниченной ответственностью "5КОМ"</t>
  </si>
  <si>
    <t>53-рчс-17-0119</t>
  </si>
  <si>
    <t>53-рчс-17-0120</t>
  </si>
  <si>
    <t>Индивидуальный предприниматель Албегов Георгий Эдуардович</t>
  </si>
  <si>
    <t>74-рчс-17-0003</t>
  </si>
  <si>
    <t xml:space="preserve">Федеральное государственное бюджетное учреждение "Отраслевой центр мониторинга и развития в сфере инфокоммуникационных технологий" </t>
  </si>
  <si>
    <t>87-рчс-14-0001</t>
  </si>
  <si>
    <t>Отделение-Национальный банк по Республике Ингушетия Южного Главного управления Центрального банка Российской Федерации</t>
  </si>
  <si>
    <t>060845002</t>
  </si>
  <si>
    <t xml:space="preserve">Республика Ингушетия                                                                                </t>
  </si>
  <si>
    <t>1055-13-0028</t>
  </si>
  <si>
    <t>Управление по Республике Ингушетия филиала ФГУП "РЧЦ ЦФО" в Южном и Северо-Кавказском федеральных округах</t>
  </si>
  <si>
    <t>1055-13-0033</t>
  </si>
  <si>
    <t>Управление по Ставропольскому краю филиала ФГУП "РЧЦ ЦФО" в Южном и Северо-Кавказском федеральных округах</t>
  </si>
  <si>
    <t>Управление по Карачаево-Черкесской Республике филиала ФГУП "РЧЦ ЦФО" в Южном и Северо-Кавказском федеральных округах</t>
  </si>
  <si>
    <t>Управление по Республике Дагестан филиала ФГУП "РЧЦ ЦФО" в Южном и Северо-Кавказском федеральных округах</t>
  </si>
  <si>
    <t>Управление по Чеченской Республике филиала ФГУП "РЧЦ ЦФО" в Южном и Северо-Кавказском федеральных округах</t>
  </si>
  <si>
    <t>Перезачет в счет платы за разрешение от 20.06.2007 № 07-005633</t>
  </si>
  <si>
    <t>Перезачет в счет платы за разрешение от 16.05.2007 № 07-011593</t>
  </si>
  <si>
    <t>Перезачет в счет платы за разрешение от 16.05.2007 № 07-011594</t>
  </si>
  <si>
    <t>Перезачет в счет платы за разрешение от 16.05.2007 № 07-011595</t>
  </si>
  <si>
    <t>Перезачет в счет платы за разрешение от 15.10.2008 № 318-08-0481Д</t>
  </si>
  <si>
    <t>Перезачет в счет платы за разрешение от 12.04.2008 № 318-08-0484Д</t>
  </si>
  <si>
    <t>Перезачет в счет платы за разрешение от 12.04.2008 № 318-08-0485Д</t>
  </si>
  <si>
    <t>Перезачет в счет платы за разрешение от 27.12.2010 № 1015-10-0358</t>
  </si>
  <si>
    <t>Перезачет в счет платы за разрешение от 30.12.2011 № 1221-11-0407</t>
  </si>
  <si>
    <t>Перезачет в счет платы за разрешение от 27.12.2016 № 685-рчс-16-0009</t>
  </si>
  <si>
    <t>Перезачет в счет платы за разрешение от 30.12.2016 № 646-рчс-16-0033</t>
  </si>
  <si>
    <t>Перезачет в счет платы за разрешение от 02.10.2015 № 652-рчс-15-0174</t>
  </si>
  <si>
    <t xml:space="preserve">Перезачет в счет платы за разрешение от 24.12.2015 № 794-рчс-15-0330 </t>
  </si>
  <si>
    <t>LTE</t>
  </si>
  <si>
    <t>`</t>
  </si>
  <si>
    <t xml:space="preserve">Перезачет в счет платы за полосу частот </t>
  </si>
  <si>
    <t>Закрытое акционерное общество "Краснодарский нефтеперерабатывающий завод - Краснодарэконефть"</t>
  </si>
  <si>
    <t>Перезачет в счет платы за разрешение от 16.11.2011 №1020-11-0116</t>
  </si>
  <si>
    <t>Перезачет в счет платы за разрешение от 02.03.2017 № 82-рчс-17-0205</t>
  </si>
  <si>
    <t>Перезачет в счет платы за разрешение от 02.03.2017 № 82-рчс-17-0197</t>
  </si>
  <si>
    <t>Перезачет в счет платы за разрешение от 19.04.2010 №244-10-0776Д</t>
  </si>
  <si>
    <t xml:space="preserve">Перезачет в счет платы за разрешение от 04.06.2007 № 07-003397Д </t>
  </si>
  <si>
    <t xml:space="preserve">Перезачет в счет платы за разрешение от 09.04.2008 № 263-08-0415Д </t>
  </si>
  <si>
    <t>Перезачет в счет платы за разрешение № 07-017564</t>
  </si>
  <si>
    <t>Перезачет в счет платы за разрешение № 07-017625</t>
  </si>
  <si>
    <t>Перезачет в счет платы за разрешение № 07-017628</t>
  </si>
  <si>
    <t>Перезачет в счет платы за разрешение № 07-017733</t>
  </si>
  <si>
    <t>Перезачет в счет платы за разрешение № 1016-12-0014</t>
  </si>
  <si>
    <t>Перезачет в счет платы за разрешение № 1016-12-0015</t>
  </si>
  <si>
    <t>Перезачет в счет платы за разрешение № 1016-12-0016</t>
  </si>
  <si>
    <t>Перезачет в счет платы за разрешение № 1016-12-0017</t>
  </si>
  <si>
    <t>Перезачет в счет платы за разрешение № 1016-12-0018</t>
  </si>
  <si>
    <t>Перезачет в счет платы за разрешение № 1016-12-0019</t>
  </si>
  <si>
    <t>Перезачет в счет платы за разрешение № 1016-12-0020</t>
  </si>
  <si>
    <t>Перезачет в счет платы за разрешение № 1016-12-0021</t>
  </si>
  <si>
    <t>Перезачет в счет платы за разрешение № 1016-12-0022</t>
  </si>
  <si>
    <t>Перезачет в счет платы за разрешение № 1016-12-0023</t>
  </si>
  <si>
    <t>Перезачет в счет платы за разрешение № 1016-12-0024</t>
  </si>
  <si>
    <t>Перезачет в счет платы за разрешение № 1016-12-0025</t>
  </si>
  <si>
    <t>Перезачет в счет платы за разрешение № 1016-12-0026</t>
  </si>
  <si>
    <t>Перезачет в счет платы за разрешение № 1016-12-0027</t>
  </si>
  <si>
    <t>Перезачет в счет платы за разрешение № 1016-12-0028</t>
  </si>
  <si>
    <t>Перезачет в счет платы за разрешение № 1016-12-0029</t>
  </si>
  <si>
    <t>Перезачет в счет платы за разрешение № 1048-11-0013</t>
  </si>
  <si>
    <t>Перезачет в счет платы за разрешение № 106-10-0155</t>
  </si>
  <si>
    <t>Перезачет в счет платы за разрешение № 1064-11-0009</t>
  </si>
  <si>
    <t>Перезачет в счет платы за разрешение № 1064-11-0010</t>
  </si>
  <si>
    <t>Перезачет в счет платы за разрешение № 1064-11-0011</t>
  </si>
  <si>
    <t>Перезачет в счет платы за разрешение № 1064-11-0012</t>
  </si>
  <si>
    <t>Перезачет в счет платы за разрешение № 1064-11-0018</t>
  </si>
  <si>
    <t>Перезачет в счет платы за разрешение № 1064-11-0019</t>
  </si>
  <si>
    <t>Перезачет в счет платы за разрешение № 1064-11-0020</t>
  </si>
  <si>
    <t>Перезачет в счет платы за разрешение № 1064-11-0021</t>
  </si>
  <si>
    <t>Перезачет в счет платы за разрешение № 1064-11-0022</t>
  </si>
  <si>
    <t>Перезачет в счет платы за разрешение № 1064-11-0023</t>
  </si>
  <si>
    <t>Перезачет в счет платы за разрешение № 1064-11-0024</t>
  </si>
  <si>
    <t>Перезачет в счет платы за разрешение № 1064-11-0025</t>
  </si>
  <si>
    <t>Перезачет в счет платы за разрешение № 1064-11-0067</t>
  </si>
  <si>
    <t>Перезачет в счет платы за разрешение № 1064-11-0088</t>
  </si>
  <si>
    <t>Перезачет в счет платы за разрешение № 1064-11-0089</t>
  </si>
  <si>
    <t>Перезачет в счет платы за разрешение № 1064-11-0090</t>
  </si>
  <si>
    <t>Перезачет в счет платы за разрешение № 1064-11-0091</t>
  </si>
  <si>
    <t>Перезачет в счет платы за разрешение № 106-рчс-15-0006</t>
  </si>
  <si>
    <t>Перезачет в счет платы за разрешение № 106-рчс-15-0007</t>
  </si>
  <si>
    <t>Перезачет в счет платы за разрешение № 1076-12-0020</t>
  </si>
  <si>
    <t>Перезачет в счет платы за разрешение № 1093-12-0014</t>
  </si>
  <si>
    <t>Перезачет в счет платы за разрешение № 1192-13-0018</t>
  </si>
  <si>
    <t>Перезачет в счет платы за разрешение № 1214-13-0023</t>
  </si>
  <si>
    <t>Перезачет в счет платы за разрешение № 123-13-0125</t>
  </si>
  <si>
    <t>Перезачет в счет платы за разрешение № 1368-12-0005</t>
  </si>
  <si>
    <t>Перезачет в счет платы за разрешение № 1368-12-0006</t>
  </si>
  <si>
    <t>Перезачет в счет платы за разрешение № 1368-12-0007</t>
  </si>
  <si>
    <t>Перезачет в счет платы за разрешение № 1368-12-0008</t>
  </si>
  <si>
    <t>Перезачет в счет платы за разрешение № 1368-12-0009</t>
  </si>
  <si>
    <t>Перезачет в счет платы за разрешение № 1410-13-0003</t>
  </si>
  <si>
    <t>Перезачет в счет платы за разрешение № 1410-13-0004</t>
  </si>
  <si>
    <t>Перезачет в счет платы за разрешение № 1410-13-0005</t>
  </si>
  <si>
    <t>Перезачет в счет платы за разрешение № 1410-13-0006</t>
  </si>
  <si>
    <t>Перезачет в счет платы за разрешение № 1410-13-0007</t>
  </si>
  <si>
    <t>Перезачет в счет платы за разрешение № 1410-13-0008</t>
  </si>
  <si>
    <t>Перезачет в счет платы за разрешение № 1410-13-0009</t>
  </si>
  <si>
    <t>Перезачет в счет платы за разрешение № 1410-13-0010</t>
  </si>
  <si>
    <t>Перезачет в счет платы за разрешение № 1410-13-0011</t>
  </si>
  <si>
    <t>Перезачет в счет платы за разрешение № 1410-13-0012</t>
  </si>
  <si>
    <t>Перезачет в счет платы за разрешение № 1410-13-0034</t>
  </si>
  <si>
    <t>Перезачет в счет платы за разрешение № 1410-13-0036</t>
  </si>
  <si>
    <t>Перезачет в счет платы за разрешение № 1410-13-0037</t>
  </si>
  <si>
    <t>Перезачет в счет платы за разрешение № 157-10-0047</t>
  </si>
  <si>
    <t>Перезачет в счет платы за разрешение № 157-10-0078</t>
  </si>
  <si>
    <t>Перезачет в счет платы за разрешение № 179-13-0030</t>
  </si>
  <si>
    <t>Перезачет в счет платы за разрешение № 179-13-0031</t>
  </si>
  <si>
    <t>Перезачет в счет платы за разрешение № 179-13-0032</t>
  </si>
  <si>
    <t>Перезачет в счет платы за разрешение № 179-13-0033</t>
  </si>
  <si>
    <t>Перезачет в счет платы за разрешение № 179-13-0034</t>
  </si>
  <si>
    <t>Перезачет в счет платы за разрешение № 179-13-0035</t>
  </si>
  <si>
    <t>Перезачет в счет платы за разрешение № 179-13-0036</t>
  </si>
  <si>
    <t>Перезачет в счет платы за разрешение № 179-13-0037</t>
  </si>
  <si>
    <t>Перезачет в счет платы за разрешение № 179-13-0038</t>
  </si>
  <si>
    <t>Перезачет в счет платы за разрешение № 179-13-0039</t>
  </si>
  <si>
    <t>Перезачет в счет платы за разрешение № 179-13-0040</t>
  </si>
  <si>
    <t>Перезачет в счет платы за разрешение № 179-13-0041</t>
  </si>
  <si>
    <t>Перезачет в счет платы за разрешение № 179-13-0042</t>
  </si>
  <si>
    <t>Перезачет в счет платы за разрешение № 179-13-0043</t>
  </si>
  <si>
    <t>Перезачет в счет платы за разрешение № 179-13-0044</t>
  </si>
  <si>
    <t>Перезачет в счет платы за разрешение № 179-13-0045</t>
  </si>
  <si>
    <t>Перезачет в счет платы за разрешение № 179-13-0046</t>
  </si>
  <si>
    <t>Перезачет в счет платы за разрешение № 179-13-0047</t>
  </si>
  <si>
    <t>Перезачет в счет платы за разрешение № 179-13-0048</t>
  </si>
  <si>
    <t>Перезачет в счет платы за разрешение № 179-13-0049</t>
  </si>
  <si>
    <t>Перезачет в счет платы за разрешение № 179-13-0050</t>
  </si>
  <si>
    <t>Перезачет в счет платы за разрешение № 179-13-0051</t>
  </si>
  <si>
    <t>Перезачет в счет платы за разрешение № 179-13-0052</t>
  </si>
  <si>
    <t>Перезачет в счет платы за разрешение № 179-13-0053</t>
  </si>
  <si>
    <t>Перезачет в счет платы за разрешение № 179-13-0054</t>
  </si>
  <si>
    <t>Перезачет в счет платы за разрешение № 179-13-0055</t>
  </si>
  <si>
    <t>Перезачет в счет платы за разрешение № 179-13-0056</t>
  </si>
  <si>
    <t>Перезачет в счет платы за разрешение № 179-13-0057</t>
  </si>
  <si>
    <t>Перезачет в счет платы за разрешение № 179-13-0058</t>
  </si>
  <si>
    <t>Перезачет в счет платы за разрешение № 179-13-0059</t>
  </si>
  <si>
    <t>Перезачет в счет платы за разрешение № 179-13-0060</t>
  </si>
  <si>
    <t>Перезачет в счет платы за разрешение № 187-10-0035</t>
  </si>
  <si>
    <t>Перезачет в счет платы за разрешение № 203-08-0151</t>
  </si>
  <si>
    <t>Перезачет в счет платы за разрешение № 203-08-0236</t>
  </si>
  <si>
    <t>Перезачет в счет платы за разрешение № 2-09-0159</t>
  </si>
  <si>
    <t>Перезачет в счет платы за разрешение № 2-09-0160</t>
  </si>
  <si>
    <t>Перезачет в счет платы за разрешение № 2-09-0161</t>
  </si>
  <si>
    <t>Перезачет в счет платы за разрешение № 2-09-0162</t>
  </si>
  <si>
    <t>Перезачет в счет платы за разрешение № 2-09-0612</t>
  </si>
  <si>
    <t>Перезачет в счет платы за разрешение № 219-09-0302</t>
  </si>
  <si>
    <t>Перезачет в счет платы за разрешение № 23-09-0267</t>
  </si>
  <si>
    <t>Перезачет в счет платы за разрешение № 23-09-0364</t>
  </si>
  <si>
    <t>Перезачет в счет платы за разрешение № 244-10-0080</t>
  </si>
  <si>
    <t>Перезачет в счет платы за разрешение № 244-10-0081</t>
  </si>
  <si>
    <t>Перезачет в счет платы за разрешение № 244-10-0082</t>
  </si>
  <si>
    <t>Перезачет в счет платы за разрешение № 244-10-0083</t>
  </si>
  <si>
    <t>Перезачет в счет платы за разрешение № 244-10-0084</t>
  </si>
  <si>
    <t>Перезачет в счет платы за разрешение № 244-10-0085</t>
  </si>
  <si>
    <t>Перезачет в счет платы за разрешение № 244-10-0086</t>
  </si>
  <si>
    <t>Перезачет в счет платы за разрешение № 244-10-0087</t>
  </si>
  <si>
    <t>Перезачет в счет платы за разрешение № 244-10-0088</t>
  </si>
  <si>
    <t>Перезачет в счет платы за разрешение № 244-10-0089</t>
  </si>
  <si>
    <t>Перезачет в счет платы за разрешение № 251-08-0424</t>
  </si>
  <si>
    <t>Перезачет в счет платы за разрешение № 25-рчс-15-0137</t>
  </si>
  <si>
    <t>Перезачет в счет платы за разрешение № 33-09-0446</t>
  </si>
  <si>
    <t>Перезачет в счет платы за разрешение № 353-рчс-16-0282</t>
  </si>
  <si>
    <t>Перезачет в счет платы за разрешение № 360-13-0001</t>
  </si>
  <si>
    <t>Перезачет в счет платы за разрешение № 379-13-0019</t>
  </si>
  <si>
    <t>Перезачет в счет платы за разрешение № 379-13-0020</t>
  </si>
  <si>
    <t>Перезачет в счет платы за разрешение № 379-13-0021</t>
  </si>
  <si>
    <t>Перезачет в счет платы за разрешение № 379-13-0022</t>
  </si>
  <si>
    <t>Перезачет в счет платы за разрешение № 379-13-0023</t>
  </si>
  <si>
    <t>Перезачет в счет платы за разрешение № 379-13-0024</t>
  </si>
  <si>
    <t>Перезачет в счет платы за разрешение № 379-13-0025</t>
  </si>
  <si>
    <t>Перезачет в счет платы за разрешение № 379-13-0026</t>
  </si>
  <si>
    <t>Перезачет в счет платы за разрешение № 379-13-0027</t>
  </si>
  <si>
    <t>Перезачет в счет платы за разрешение № 379-13-0029</t>
  </si>
  <si>
    <t>Перезачет в счет платы за разрешение № 379-13-0030</t>
  </si>
  <si>
    <t>Перезачет в счет платы за разрешение № 379-13-0031</t>
  </si>
  <si>
    <t>Перезачет в счет платы за разрешение № 379-13-0032</t>
  </si>
  <si>
    <t>Перезачет в счет платы за разрешение № 379-13-0033</t>
  </si>
  <si>
    <t>Перезачет в счет платы за разрешение № 379-13-0034</t>
  </si>
  <si>
    <t>Перезачет в счет платы за разрешение № 379-13-0035</t>
  </si>
  <si>
    <t>Перезачет в счет платы за разрешение № 379-13-0036</t>
  </si>
  <si>
    <t>Перезачет в счет платы за разрешение № 379-13-0037</t>
  </si>
  <si>
    <t>Перезачет в счет платы за разрешение № 379-13-0038</t>
  </si>
  <si>
    <t>Перезачет в счет платы за разрешение № 379-13-0039</t>
  </si>
  <si>
    <t>Перезачет в счет платы за разрешение № 379-13-0040</t>
  </si>
  <si>
    <t>Перезачет в счет платы за разрешение № 379-13-0041</t>
  </si>
  <si>
    <t>Перезачет в счет платы за разрешение № 379-13-0042</t>
  </si>
  <si>
    <t>Перезачет в счет платы за разрешение № 379-13-0043</t>
  </si>
  <si>
    <t>Перезачет в счет платы за разрешение № 379-13-0044</t>
  </si>
  <si>
    <t>Перезачет в счет платы за разрешение № 379-13-0046</t>
  </si>
  <si>
    <t>Перезачет в счет платы за разрешение № 379-13-0047</t>
  </si>
  <si>
    <t>Перезачет в счет платы за разрешение № 379-13-0048</t>
  </si>
  <si>
    <t>Перезачет в счет платы за разрешение № 379-13-0049</t>
  </si>
  <si>
    <t>Перезачет в счет платы за разрешение № 379-13-0055</t>
  </si>
  <si>
    <t>Перезачет в счет платы за разрешение № 379-13-0056</t>
  </si>
  <si>
    <t>Перезачет в счет платы за разрешение № 379-13-0057</t>
  </si>
  <si>
    <t>Перезачет в счет платы за разрешение № 379-13-0058</t>
  </si>
  <si>
    <t>Перезачет в счет платы за разрешение № 389-08-1432</t>
  </si>
  <si>
    <t>Перезачет в счет платы за разрешение № 414-09-0293</t>
  </si>
  <si>
    <t>Перезачет в счет платы за разрешение № 424-рчс-15-0019</t>
  </si>
  <si>
    <t>Перезачет в счет платы за разрешение № 427-рчс-16-0094</t>
  </si>
  <si>
    <t>Перезачет в счет платы за разрешение № 427-рчс-16-0095</t>
  </si>
  <si>
    <t>Перезачет в счет платы за разрешение № 427-рчс-16-0096</t>
  </si>
  <si>
    <t>Перезачет в счет платы за разрешение № 427-рчс-16-0097</t>
  </si>
  <si>
    <t>Перезачет в счет платы за разрешение № 427-рчс-16-0098</t>
  </si>
  <si>
    <t>Перезачет в счет платы за разрешение № 441-рчс-14-0071</t>
  </si>
  <si>
    <t>Перезачет в счет платы за разрешение № 464-рчс-16-0247</t>
  </si>
  <si>
    <t>Перезачет в счет платы за разрешение № 464-рчс-16-0248</t>
  </si>
  <si>
    <t>Перезачет в счет платы за разрешение № 464-рчс-16-0249</t>
  </si>
  <si>
    <t>Перезачет в счет платы за разрешение № 464-рчс-16-0250</t>
  </si>
  <si>
    <t>Перезачет в счет платы за разрешение № 480-09-0475</t>
  </si>
  <si>
    <t>Перезачет в счет платы за разрешение № 482-12-0028</t>
  </si>
  <si>
    <t>Перезачет в счет платы за разрешение № 482-12-0029</t>
  </si>
  <si>
    <t>Перезачет в счет платы за разрешение № 508-11-0045</t>
  </si>
  <si>
    <t>Перезачет в счет платы за разрешение № 513-10-0164</t>
  </si>
  <si>
    <t>Перезачет в счет платы за разрешение № 523-рчс-14-0071</t>
  </si>
  <si>
    <t>Перезачет в счет платы за разрешение № 523-рчс-14-0072</t>
  </si>
  <si>
    <t>Перезачет в счет платы за разрешение № 546-09-0515</t>
  </si>
  <si>
    <t>Перезачет в счет платы за разрешение № 546-09-0545</t>
  </si>
  <si>
    <t>Перезачет в счет платы за разрешение № 546-09-0549</t>
  </si>
  <si>
    <t>Перезачет в счет платы за разрешение № 546-12-0045</t>
  </si>
  <si>
    <t>Перезачет в счет платы за разрешение № 546-12-0196</t>
  </si>
  <si>
    <t>Перезачет в счет платы за разрешение № 551-рчс-15-0045</t>
  </si>
  <si>
    <t>Перезачет в счет платы за разрешение № 553-рчс-16-0121</t>
  </si>
  <si>
    <t>Перезачет в счет платы за разрешение № 564-рчс-14-0021</t>
  </si>
  <si>
    <t>Перезачет в счет платы за разрешение № 572-рчс-14-0018</t>
  </si>
  <si>
    <t>Перезачет в счет платы за разрешение № 595-рчс-14-0076</t>
  </si>
  <si>
    <t>Перезачет в счет платы за разрешение № 613-11-0120</t>
  </si>
  <si>
    <t>Перезачет в счет платы за разрешение № 618-рчс-14-0016</t>
  </si>
  <si>
    <t>Перезачет в счет платы за разрешение № 636-09-1329</t>
  </si>
  <si>
    <t>Перезачет в счет платы за разрешение № 636-09-1330</t>
  </si>
  <si>
    <t>Перезачет в счет платы за разрешение № 636-09-1331</t>
  </si>
  <si>
    <t>Перезачет в счет платы за разрешение № 636-09-1332</t>
  </si>
  <si>
    <t>Перезачет в счет платы за разрешение № 636-09-1333</t>
  </si>
  <si>
    <t>Перезачет в счет платы за разрешение № 636-09-1334</t>
  </si>
  <si>
    <t>Перезачет в счет платы за разрешение № 655-рчс-16-0013</t>
  </si>
  <si>
    <t>Перезачет в счет платы за разрешение № 655-рчс-16-0028</t>
  </si>
  <si>
    <t>Перезачет в счет платы за разрешение № 655-рчс-16-0029</t>
  </si>
  <si>
    <t>Перезачет в счет платы за разрешение № 656-рчс-15-0020</t>
  </si>
  <si>
    <t>Перезачет в счет платы за разрешение № 669-13-0002</t>
  </si>
  <si>
    <t>Перезачет в счет платы за разрешение № 671-рчс-15-0007</t>
  </si>
  <si>
    <t>Перезачет в счет платы за разрешение № 675-рчс-14-0086</t>
  </si>
  <si>
    <t>Перезачет в счет платы за разрешение № 695-09-1617</t>
  </si>
  <si>
    <t>Перезачет в счет платы за разрешение № 697-рчс-14-0074</t>
  </si>
  <si>
    <t>Перезачет в счет платы за разрешение № 71-08-1419</t>
  </si>
  <si>
    <t>Перезачет в счет платы за разрешение № 71-08-1420</t>
  </si>
  <si>
    <t>Перезачет в счет платы за разрешение № 71-08-1422</t>
  </si>
  <si>
    <t>Перезачет в счет платы за разрешение № 71-08-1423</t>
  </si>
  <si>
    <t>Перезачет в счет платы за разрешение № 710-рчс-14-0026</t>
  </si>
  <si>
    <t>Перезачет в счет платы за разрешение № 710-рчс-14-0027</t>
  </si>
  <si>
    <t>Перезачет в счет платы за разрешение № 710-рчс-14-0028</t>
  </si>
  <si>
    <t>Перезачет в счет платы за разрешение № 710-рчс-14-0029</t>
  </si>
  <si>
    <t>Перезачет в счет платы за разрешение № 710-рчс-14-0030</t>
  </si>
  <si>
    <t>Перезачет в счет платы за разрешение № 710-рчс-14-0031</t>
  </si>
  <si>
    <t>Перезачет в счет платы за разрешение № 710-рчс-14-0032</t>
  </si>
  <si>
    <t>Перезачет в счет платы за разрешение № 710-рчс-14-0033</t>
  </si>
  <si>
    <t>Перезачет в счет платы за разрешение № 710-рчс-14-0034</t>
  </si>
  <si>
    <t>Перезачет в счет платы за разрешение № 710-рчс-14-0035</t>
  </si>
  <si>
    <t>Перезачет в счет платы за разрешение № 715-09-0124</t>
  </si>
  <si>
    <t>Перезачет в счет платы за разрешение № 725-09-0005</t>
  </si>
  <si>
    <t>Перезачет в счет платы за разрешение № 734-рчс-14-0002</t>
  </si>
  <si>
    <t>Перезачет в счет платы за разрешение № 735-рчс-14-0013</t>
  </si>
  <si>
    <t>Перезачет в счет платы за разрешение № 735-рчс-14-0014</t>
  </si>
  <si>
    <t>Перезачет в счет платы за разрешение № 735-рчс-14-0015</t>
  </si>
  <si>
    <t>Перезачет в счет платы за разрешение № 735-рчс-14-0024</t>
  </si>
  <si>
    <t>Перезачет в счет платы за разрешение № 735-рчс-14-0025</t>
  </si>
  <si>
    <t>Перезачет в счет платы за разрешение № 735-рчс-14-0026</t>
  </si>
  <si>
    <t>Перезачет в счет платы за разрешение № 735-рчс-14-0027</t>
  </si>
  <si>
    <t>Перезачет в счет платы за разрешение № 749-рчс-15-0074</t>
  </si>
  <si>
    <t>Перезачет в счет платы за разрешение № 776-12-0082</t>
  </si>
  <si>
    <t>Перезачет в счет платы за разрешение № 776-12-0083</t>
  </si>
  <si>
    <t>Перезачет в счет платы за разрешение № 776-12-0084</t>
  </si>
  <si>
    <t>Перезачет в счет платы за разрешение № 776-12-0095</t>
  </si>
  <si>
    <t>Перезачет в счет платы за разрешение № 794-рчс-14-0008</t>
  </si>
  <si>
    <t>Перезачет в счет платы за разрешение № 794-рчс-14-0011</t>
  </si>
  <si>
    <t>Перезачет в счет платы за разрешение № 794-рчс-14-0012</t>
  </si>
  <si>
    <t>Перезачет в счет платы за разрешение № 794-рчс-14-0013</t>
  </si>
  <si>
    <t>Перезачет в счет платы за разрешение № 794-рчс-14-0014</t>
  </si>
  <si>
    <t>Перезачет в счет платы за разрешение № 799-рчс-14-0294</t>
  </si>
  <si>
    <t>Перезачет в счет платы за разрешение № 799-рчс-14-0295</t>
  </si>
  <si>
    <t>Перезачет в счет платы за разрешение № 799-рчс-14-0296</t>
  </si>
  <si>
    <t>Перезачет в счет платы за разрешение № 799-рчс-14-0297</t>
  </si>
  <si>
    <t>Перезачет в счет платы за разрешение № 799-рчс-14-0298</t>
  </si>
  <si>
    <t>Перезачет в счет платы за разрешение № 799-рчс-14-0299</t>
  </si>
  <si>
    <t>Перезачет в счет платы за разрешение № 799-рчс-14-0300</t>
  </si>
  <si>
    <t>Перезачет в счет платы за разрешение № 799-рчс-14-0301</t>
  </si>
  <si>
    <t>Перезачет в счет платы за разрешение № 799-рчс-14-0302</t>
  </si>
  <si>
    <t>Перезачет в счет платы за разрешение № 799-рчс-14-0303</t>
  </si>
  <si>
    <t>Перезачет в счет платы за разрешение № 799-рчс-14-0305</t>
  </si>
  <si>
    <t>Перезачет в счет платы за разрешение № 799-рчс-14-0306</t>
  </si>
  <si>
    <t>Перезачет в счет платы за разрешение № 799-рчс-14-0307</t>
  </si>
  <si>
    <t>Перезачет в счет платы за разрешение № 799-рчс-14-0308</t>
  </si>
  <si>
    <t>Перезачет в счет платы за разрешение № 799-рчс-14-0309</t>
  </si>
  <si>
    <t>Перезачет в счет платы за разрешение № 799-рчс-14-0310</t>
  </si>
  <si>
    <t>Перезачет в счет платы за разрешение № 799-рчс-14-0311</t>
  </si>
  <si>
    <t>Перезачет в счет платы за разрешение № 799-рчс-14-0312</t>
  </si>
  <si>
    <t>Перезачет в счет платы за разрешение № 799-рчс-14-0313</t>
  </si>
  <si>
    <t>Перезачет в счет платы за разрешение № 799-рчс-14-0314</t>
  </si>
  <si>
    <t>Перезачет в счет платы за разрешение № 799-рчс-14-0315</t>
  </si>
  <si>
    <t>Перезачет в счет платы за разрешение № 799-рчс-14-0316</t>
  </si>
  <si>
    <t>Перезачет в счет платы за разрешение № 799-рчс-14-0317</t>
  </si>
  <si>
    <t>Перезачет в счет платы за разрешение № 799-рчс-14-0318</t>
  </si>
  <si>
    <t>Перезачет в счет платы за разрешение № 799-рчс-14-0319</t>
  </si>
  <si>
    <t>Перезачет в счет платы за разрешение № 799-рчс-14-0321</t>
  </si>
  <si>
    <t>Перезачет в счет платы за разрешение № 799-рчс-14-0322</t>
  </si>
  <si>
    <t>Перезачет в счет платы за разрешение № 799-рчс-14-0323</t>
  </si>
  <si>
    <t>Перезачет в счет платы за разрешение № 799-рчс-14-0324</t>
  </si>
  <si>
    <t>Перезачет в счет платы за разрешение № 799-рчс-14-0325</t>
  </si>
  <si>
    <t>Перезачет в счет платы за разрешение № 799-рчс-14-0326</t>
  </si>
  <si>
    <t>Перезачет в счет платы за разрешение № 799-рчс-14-0327</t>
  </si>
  <si>
    <t>Перезачет в счет платы за разрешение № 799-рчс-14-0328</t>
  </si>
  <si>
    <t>Перезачет в счет платы за разрешение № 799-рчс-14-0329</t>
  </si>
  <si>
    <t>Перезачет в счет платы за разрешение № 799-рчс-14-0332</t>
  </si>
  <si>
    <t>Перезачет в счет платы за разрешение № 799-рчс-14-0333</t>
  </si>
  <si>
    <t>Перезачет в счет платы за разрешение № 799-рчс-14-0334</t>
  </si>
  <si>
    <t>Перезачет в счет платы за разрешение № 799-рчс-14-0335</t>
  </si>
  <si>
    <t>Перезачет в счет платы за разрешение № 799-рчс-14-0341</t>
  </si>
  <si>
    <t>Перезачет в счет платы за разрешение № 799-рчс-14-0343</t>
  </si>
  <si>
    <t>Перезачет в счет платы за разрешение № 799-рчс-14-0344</t>
  </si>
  <si>
    <t>Перезачет в счет платы за разрешение № 799-рчс-14-0345</t>
  </si>
  <si>
    <t>Перезачет в счет платы за разрешение № 799-рчс-14-0346</t>
  </si>
  <si>
    <t>Перезачет в счет платы за разрешение № 799-рчс-14-0347</t>
  </si>
  <si>
    <t>Перезачет в счет платы за разрешение № 799-рчс-14-0348</t>
  </si>
  <si>
    <t>Перезачет в счет платы за разрешение № 799-рчс-14-0350</t>
  </si>
  <si>
    <t>Перезачет в счет платы за разрешение № 799-рчс-14-0351</t>
  </si>
  <si>
    <t>Перезачет в счет платы за разрешение № 799-рчс-14-0352</t>
  </si>
  <si>
    <t>Перезачет в счет платы за разрешение № 799-рчс-14-0353</t>
  </si>
  <si>
    <t>Перезачет в счет платы за разрешение № 799-рчс-14-0354</t>
  </si>
  <si>
    <t>Перезачет в счет платы за разрешение № 799-рчс-14-0355</t>
  </si>
  <si>
    <t>Перезачет в счет платы за разрешение № 799-рчс-14-0357</t>
  </si>
  <si>
    <t>Перезачет в счет платы за разрешение № 799-рчс-14-0358</t>
  </si>
  <si>
    <t>Перезачет в счет платы за разрешение № 799-рчс-14-0360</t>
  </si>
  <si>
    <t>Перезачет в счет платы за разрешение № 799-рчс-14-0361</t>
  </si>
  <si>
    <t>Перезачет в счет платы за разрешение № 799-рчс-14-0362</t>
  </si>
  <si>
    <t>Перезачет в счет платы за разрешение № 799-рчс-14-0363</t>
  </si>
  <si>
    <t>Перезачет в счет платы за разрешение № 799-рчс-14-0364</t>
  </si>
  <si>
    <t>Перезачет в счет платы за разрешение № 799-рчс-14-0365</t>
  </si>
  <si>
    <t>Перезачет в счет платы за разрешение № 799-рчс-14-0366</t>
  </si>
  <si>
    <t>Перезачет в счет платы за разрешение № 799-рчс-14-0367</t>
  </si>
  <si>
    <t>Перезачет в счет платы за разрешение № 799-рчс-14-0368</t>
  </si>
  <si>
    <t>Перезачет в счет платы за разрешение № 799-рчс-14-0369</t>
  </si>
  <si>
    <t>Перезачет в счет платы за разрешение № 799-рчс-14-0370</t>
  </si>
  <si>
    <t>Перезачет в счет платы за разрешение № 799-рчс-14-0371</t>
  </si>
  <si>
    <t>Перезачет в счет платы за разрешение № 799-рчс-14-0372</t>
  </si>
  <si>
    <t>Перезачет в счет платы за разрешение № 799-рчс-14-0373</t>
  </si>
  <si>
    <t>Перезачет в счет платы за разрешение № 799-рчс-14-0374</t>
  </si>
  <si>
    <t>Перезачет в счет платы за разрешение № 799-рчс-14-0375</t>
  </si>
  <si>
    <t>Перезачет в счет платы за разрешение № 799-рчс-14-0376</t>
  </si>
  <si>
    <t>Перезачет в счет платы за разрешение № 799-рчс-14-0377</t>
  </si>
  <si>
    <t>Перезачет в счет платы за разрешение № 799-рчс-14-0378</t>
  </si>
  <si>
    <t>Перезачет в счет платы за разрешение № 799-рчс-14-0379</t>
  </si>
  <si>
    <t>Перезачет в счет платы за разрешение № 799-рчс-14-0380</t>
  </si>
  <si>
    <t>Перезачет в счет платы за разрешение № 799-рчс-14-0381</t>
  </si>
  <si>
    <t>Перезачет в счет платы за разрешение № 799-рчс-14-0382</t>
  </si>
  <si>
    <t>Перезачет в счет платы за разрешение № 799-рчс-14-0383</t>
  </si>
  <si>
    <t>Перезачет в счет платы за разрешение № 799-рчс-14-0384</t>
  </si>
  <si>
    <t>Перезачет в счет платы за разрешение № 799-рчс-14-0385</t>
  </si>
  <si>
    <t>Перезачет в счет платы за разрешение № 799-рчс-14-0386</t>
  </si>
  <si>
    <t>Перезачет в счет платы за разрешение № 799-рчс-14-0387</t>
  </si>
  <si>
    <t>Перезачет в счет платы за разрешение № 799-рчс-14-0388</t>
  </si>
  <si>
    <t>Перезачет в счет платы за разрешение № 799-рчс-14-0389</t>
  </si>
  <si>
    <t>Перезачет в счет платы за разрешение № 799-рчс-14-0390</t>
  </si>
  <si>
    <t>Перезачет в счет платы за разрешение № 799-рчс-14-0391</t>
  </si>
  <si>
    <t>Перезачет в счет платы за разрешение № 799-рчс-14-0392</t>
  </si>
  <si>
    <t>Перезачет в счет платы за разрешение № 799-рчс-14-0393</t>
  </si>
  <si>
    <t>Перезачет в счет платы за разрешение № 799-рчс-14-0394</t>
  </si>
  <si>
    <t>Перезачет в счет платы за разрешение № 814-рчс-14-0002</t>
  </si>
  <si>
    <t>Перезачет в счет платы за разрешение № 827-12-0169</t>
  </si>
  <si>
    <t>Перезачет в счет платы за разрешение № 832-рчс-14-0009</t>
  </si>
  <si>
    <t>Перезачет в счет платы за разрешение № 832-рчс-14-0016</t>
  </si>
  <si>
    <t>Перезачет в счет платы за разрешение № 832-рчс-14-0017</t>
  </si>
  <si>
    <t>Перезачет в счет платы за разрешение № 832-рчс-14-0018</t>
  </si>
  <si>
    <t>Перезачет в счет платы за разрешение № 849-рчс-14-0100</t>
  </si>
  <si>
    <t>Перезачет в счет платы за разрешение № 849-рчс-14-0101</t>
  </si>
  <si>
    <t>Перезачет в счет платы за разрешение № 852-13-0118</t>
  </si>
  <si>
    <t>Перезачет в счет платы за разрешение № 852-13-0119</t>
  </si>
  <si>
    <t>Перезачет в счет платы за разрешение № 852-13-0120</t>
  </si>
  <si>
    <t>Перезачет в счет платы за разрешение № 852-13-0121</t>
  </si>
  <si>
    <t>Перезачет в счет платы за разрешение № 926-11-0126</t>
  </si>
  <si>
    <t>Перезачет в счет платы за разрешение № 926-13-0095</t>
  </si>
  <si>
    <t>Перезачет в счет платы за разрешение № 943-13-0001</t>
  </si>
  <si>
    <t>Перезачет в счет платы за разрешение № 985-10-0043</t>
  </si>
  <si>
    <t>Перезачет в счет платы за разрешение № 227-08-0225Д</t>
  </si>
  <si>
    <t>Общество с ограниченной ответственностью "Газпром трансгаз Саратов"</t>
  </si>
  <si>
    <t>6453010110</t>
  </si>
  <si>
    <t>645301001</t>
  </si>
  <si>
    <t>910-13-0025</t>
  </si>
  <si>
    <t>Перезачет в счет платы за разрешение от 30.05.2010 № 187-10-0054</t>
  </si>
  <si>
    <t xml:space="preserve">Белгородская область </t>
  </si>
  <si>
    <t>551-рчс-15-0002</t>
  </si>
  <si>
    <t>Управление по Белгородской области филиала ФГУП "РЧЦ ЦФО" в Центральном федеральном округе</t>
  </si>
  <si>
    <t>Общество с ограниченной ответственностью "Центр-Охрана"</t>
  </si>
  <si>
    <t>224-рчс-14-0051</t>
  </si>
  <si>
    <t>Общество с ограниченной ответственностью "ЭкспертКом"</t>
  </si>
  <si>
    <t>671-рчс-15-0202</t>
  </si>
  <si>
    <t>Белгородская область</t>
  </si>
  <si>
    <t>713-рчс-14-0239</t>
  </si>
  <si>
    <t>Перезачет в счет платы за разрешение от 22.08.2014 №566-рчс-14-0150</t>
  </si>
  <si>
    <t>117-рчс-16-0184</t>
  </si>
  <si>
    <t>Брянская область</t>
  </si>
  <si>
    <t>143-08-0753</t>
  </si>
  <si>
    <t>Управление по Брянской области филиала ФГУП "РЧЦ ЦФО" в Центральном федеральном округе</t>
  </si>
  <si>
    <t>1433-13-0002</t>
  </si>
  <si>
    <t>Перезачет в счет платы за разрешение от 03.06.2010 № 356-10-0524</t>
  </si>
  <si>
    <t>Перезачет в счет платы за разрешение от 03.06.2010 № 356-10-0525</t>
  </si>
  <si>
    <t>Перезачет в счет платы за разрешение от 28.02.2011 № 126-11-0267</t>
  </si>
  <si>
    <t>Перезачет в счет платы за разрешение от 03.06.2010 № 356-10-0527</t>
  </si>
  <si>
    <t>Перезачет в счет платы за разрешение от 03.06.2010 № 356-10-0526</t>
  </si>
  <si>
    <t>Перезачет в счет платы за разрешение от 02.12.2016 № 635-рчс-16-0010</t>
  </si>
  <si>
    <t>884-13-0192</t>
  </si>
  <si>
    <t>Перезачет в счет платы за разрешение от 20.11.2016 № 551-рчс-16-0042</t>
  </si>
  <si>
    <t>380-12-0021</t>
  </si>
  <si>
    <t>Перезачет в счет платы за разрешение от 29.12.2015 № 812-рчс-15-0045</t>
  </si>
  <si>
    <t>Перезачет в счет платы за разрешение от 31.01.2017 № 697-рчс-16-0060</t>
  </si>
  <si>
    <t>Перезачет в счет платы за разрешение от 08.08.2006 № 06-003216Д</t>
  </si>
  <si>
    <t>Перезачет в счет платы за разрешение от 28.11.2016 № 582-рчс-16-0026</t>
  </si>
  <si>
    <t>Перезачет в счет платы за разрешение от 31.01.2017 № 697-рчс-16-0061</t>
  </si>
  <si>
    <t>Перезачет в счет платы за разрешение от 31.01.2017 № 688-рчс-16-0039</t>
  </si>
  <si>
    <t>46-рчс-14-0048</t>
  </si>
  <si>
    <t>Общество с ограниченной ответственностью "Брянская мясная компания"</t>
  </si>
  <si>
    <t>1488-13-0106</t>
  </si>
  <si>
    <t>Перезачет в счет платы за разрешение от 18.03.2016 № 119-рчс-16-0140</t>
  </si>
  <si>
    <t>83-рчс-15-0065</t>
  </si>
  <si>
    <t>Перезачет в счет платы за разрешение от 19.11.2015 № 729-рчс-15-0205</t>
  </si>
  <si>
    <t>412-рчс-14-0131</t>
  </si>
  <si>
    <t>Перезачет в счет платы за разрешение от 23.08.2016 № 427-рчс-16-0292</t>
  </si>
  <si>
    <t>Владимирская область</t>
  </si>
  <si>
    <t>376-рчс-14-0030</t>
  </si>
  <si>
    <t>Управление по Владимирской области филиала ФГУП "РЧЦ ЦФО" в Центральном федеральном округе</t>
  </si>
  <si>
    <t>1179-12-0214</t>
  </si>
  <si>
    <t>Государственное казенное общеобразовательное учреждение Владимирской области "Омофоровская специальная (коррекционная) общеобразовательная школа-интернат"</t>
  </si>
  <si>
    <t>618-рчс-16-0053</t>
  </si>
  <si>
    <t>636-09-0525</t>
  </si>
  <si>
    <t>487-рчс-16-0144</t>
  </si>
  <si>
    <t>Индивидуальный предприниматель Яшин Юрий Александрович</t>
  </si>
  <si>
    <t>172-рчс-16-0058</t>
  </si>
  <si>
    <t>07-003565</t>
  </si>
  <si>
    <t>530-рчс-14-0134</t>
  </si>
  <si>
    <t>Акционерное общество "Эридан"</t>
  </si>
  <si>
    <t>257-рчс-14-0074</t>
  </si>
  <si>
    <t>Перезачет в счет платы за разрешение от 12.10.2011 № 898-11-0388</t>
  </si>
  <si>
    <t>Перезачет в счет платы за разрешение от 23.11.2010 № 896-10-0376</t>
  </si>
  <si>
    <t>Перезачет в счет платы за разрешение от 19.09.2011 № 811-11-0389</t>
  </si>
  <si>
    <t>Перезачет в счет платы за разрешение от 03.08.2012 № 744-12-0454</t>
  </si>
  <si>
    <t>Перезачет в счет платы за разрешение от 14.10.2014 № 675-рчс-14-0146</t>
  </si>
  <si>
    <t>Перезачет в счет платы за разрешение от 27.07.2010 № 513-10-0432</t>
  </si>
  <si>
    <t>Перезачет в счет платы за разрешение от 29.08.2016 № 434-рчс-16-0011</t>
  </si>
  <si>
    <t>Перезачет в счет платы за разрешение от 02.06.2008 № 396-08-0255</t>
  </si>
  <si>
    <t>Перезачет в счет платы за разрешение от 02.06.2008 № 388-08-0071</t>
  </si>
  <si>
    <t>Перезачет в счет платы за разрешение от 03.06.2010 № 356-10-0827</t>
  </si>
  <si>
    <t>Перезачет в счет платы за разрешение от 19.05.2016 № 242-рчс-16-0159</t>
  </si>
  <si>
    <t>257-рчс-14-0075</t>
  </si>
  <si>
    <t>Перезачет в счет платы за разрешение от 16.04.2015 № 233-рчс-15-0070</t>
  </si>
  <si>
    <t>Перезачет в счет платы за разрешение от 28.02.2014 № 224-рчс-14-0164</t>
  </si>
  <si>
    <t>Перезачет в счет платы за разрешение от 26.04.2016  № 199-рчс-16-0280</t>
  </si>
  <si>
    <t>Перезачет в счет платы за разрешение от 20.06.2007 № 07-012296</t>
  </si>
  <si>
    <t>Общество с ограниченной ответственностью "КомЛайнс"</t>
  </si>
  <si>
    <t>261-09-0042</t>
  </si>
  <si>
    <t>Индивидуальный предприниматель Никулин Алексей Вячеславович</t>
  </si>
  <si>
    <t>1137-13-0102</t>
  </si>
  <si>
    <t>487-рчс-16-0095</t>
  </si>
  <si>
    <t>Перезачет в счет платы за разрешение от 27.12.2016 № 685-рчс-16-0247</t>
  </si>
  <si>
    <t>Перезачет в счет платы за разрешение от 20.10.2016 № 531-рчс-16-0071</t>
  </si>
  <si>
    <t>Перезачет в счет платы за разрешение от 03.11.2015 № 709-рчс-15-0132</t>
  </si>
  <si>
    <t>Воронежская область</t>
  </si>
  <si>
    <t>212-рчс-15-0041</t>
  </si>
  <si>
    <t>Управление по Воронежской области филиала ФГУП "РЧЦ ЦФО" в Центральном федеральном округе</t>
  </si>
  <si>
    <t>Открытое акционерное общество "Маяк"</t>
  </si>
  <si>
    <t>587-09-0261Д</t>
  </si>
  <si>
    <t>Общество с ограниченной ответственностью частное охранное предприятие "ЗАКОН"</t>
  </si>
  <si>
    <t>257-рчс-14-0019</t>
  </si>
  <si>
    <t>Общество с ограниченной ответственностью "МТТ Коннект"</t>
  </si>
  <si>
    <t>Ивановская область</t>
  </si>
  <si>
    <t>613-11-0172</t>
  </si>
  <si>
    <t>Управление по Ивановской области филиала ФГУП "РЧЦ ЦФО" в Центральном федеральном округе</t>
  </si>
  <si>
    <t>1522-13-0082</t>
  </si>
  <si>
    <t>Публичное акционерное общество "Межрегиональная распределительная сетевая компания Центра и Приволжья"</t>
  </si>
  <si>
    <t>389-08-1815</t>
  </si>
  <si>
    <t>543-рчс-15-0126</t>
  </si>
  <si>
    <t>283-08-0372</t>
  </si>
  <si>
    <t>Калужская область</t>
  </si>
  <si>
    <t>04-003759</t>
  </si>
  <si>
    <t>Перезачет в счет платы за разрешение от 26.11.2012 № 1232-12-0119</t>
  </si>
  <si>
    <t>Управление по Калужской области филиала ФГУП "РЧЦ ЦФО" в Центральном федеральном округе</t>
  </si>
  <si>
    <t>05-023378</t>
  </si>
  <si>
    <t xml:space="preserve">05-10-0235Д </t>
  </si>
  <si>
    <t>Перезачет в счет платы за разрешение от 14.01.2010 № 05-10-0222Д</t>
  </si>
  <si>
    <t>06-003956</t>
  </si>
  <si>
    <t>Перезачет в счет платы за разрешение от 08.12.2014 № 794-рчс-14-0220</t>
  </si>
  <si>
    <t>Общество с ограниченной ответственностью "Телерадиокомпания Крылья"</t>
  </si>
  <si>
    <t xml:space="preserve">06-004609 </t>
  </si>
  <si>
    <t>Перезачет в счет платы за разрешение от 16.06.2016 № 301-рчс-16-0041</t>
  </si>
  <si>
    <t xml:space="preserve">07-001947Д </t>
  </si>
  <si>
    <t>Перезачет в счет платы за разрешение от 23.01.2017 № 13-рчс-17-0001</t>
  </si>
  <si>
    <t>Перезачет в счет платы за разрешение от 02.06.2008 № 387-08-0020Д</t>
  </si>
  <si>
    <t>Перезачет в счет платы за разрешение от 04.05.2010 № 277-10-1093</t>
  </si>
  <si>
    <t>Перезачет в счет платы за разрешение от 05.11.2013 № 1248-13-0062</t>
  </si>
  <si>
    <t>Перезачет в счет платы за разрешение от 23.07.2013 № 820-13-0028</t>
  </si>
  <si>
    <t>Перезачет в счет платы за разрешение от 23.07.2013 № 820-13-0027</t>
  </si>
  <si>
    <t>Перезачет в счет платы за разрешение от 23.01.2017 № 697-рчс-16-0056</t>
  </si>
  <si>
    <t>Перезачет в счет платы за разрешение от 02.05.2007 № 07-002322Д</t>
  </si>
  <si>
    <t>07-003744</t>
  </si>
  <si>
    <t>1076-12-0014</t>
  </si>
  <si>
    <t>140-08-1781</t>
  </si>
  <si>
    <t>158-13-0041</t>
  </si>
  <si>
    <t>158-13-0042</t>
  </si>
  <si>
    <t>Общество с ограниченной ответственностью "Частное охранное предприятие "ТРАЯН"</t>
  </si>
  <si>
    <t>183-12-0032Д</t>
  </si>
  <si>
    <t>250-13-0047</t>
  </si>
  <si>
    <t>Общество с ограниченной ответственностью "Наука-Связь"</t>
  </si>
  <si>
    <t>33-09-0635</t>
  </si>
  <si>
    <t>332-13-0017</t>
  </si>
  <si>
    <t>332-13-0019</t>
  </si>
  <si>
    <t>332-13-0020</t>
  </si>
  <si>
    <t>379-13-0180</t>
  </si>
  <si>
    <t>379-13-0182</t>
  </si>
  <si>
    <t>379-13-0184</t>
  </si>
  <si>
    <t>388-08-0403</t>
  </si>
  <si>
    <t>Открытое акционерное общество "Федеральная сетевая компания Единой энергетической системы"</t>
  </si>
  <si>
    <t>403-рчс-14-0058</t>
  </si>
  <si>
    <t>Акционерное общество "Государственный научный центр Российской Федерации - Физико-энергетический институт имени А.И. Лейпунского"</t>
  </si>
  <si>
    <t>528-рчс-14-0034</t>
  </si>
  <si>
    <t>Индивидуальный предприниматель Петров Борис Николаевич</t>
  </si>
  <si>
    <t>568-13-0134Д</t>
  </si>
  <si>
    <t>Общество с ограниченной ответственностью "Ниагара Фудс"</t>
  </si>
  <si>
    <t>670-11-0040</t>
  </si>
  <si>
    <t>Перезачет в счет платы за разрешение от 06.05.2014 № 359-рчс-14-0032</t>
  </si>
  <si>
    <t>72-13-0033</t>
  </si>
  <si>
    <t>Перезачет в счет платы за разрешение от 04.06.2013 № 603-13-0088</t>
  </si>
  <si>
    <t>Общество с ограниченной ответственностью "ИнтерПроект"</t>
  </si>
  <si>
    <t>723-11-0175</t>
  </si>
  <si>
    <t>Перезачет в счет платы за разрешение от 12.11.2012 № 1179-12-0270</t>
  </si>
  <si>
    <t>736-13-0023</t>
  </si>
  <si>
    <t>Общество с ограниченной ответственностью "СовТелКом"</t>
  </si>
  <si>
    <t>743-рчс-14-0275</t>
  </si>
  <si>
    <t>743-рчс-14-0276</t>
  </si>
  <si>
    <t>770-рчс-14-0054</t>
  </si>
  <si>
    <t>770-рчс-14-0055</t>
  </si>
  <si>
    <t>770-рчс-14-0059</t>
  </si>
  <si>
    <t xml:space="preserve">90-10-0155Д </t>
  </si>
  <si>
    <t>Перезачет в счет платы за разрешение от 08.05.2008 № 324-08-0009Д</t>
  </si>
  <si>
    <t>962-13-0054</t>
  </si>
  <si>
    <t>962-13-0056</t>
  </si>
  <si>
    <t>962-13-0057</t>
  </si>
  <si>
    <t>962-13-0058</t>
  </si>
  <si>
    <t>Костромская область</t>
  </si>
  <si>
    <t>590-рчс-15-0110</t>
  </si>
  <si>
    <t>Управление по Костромской области филиала ФГУП "РЧЦ ЦФО" в Центральном федеральном округе</t>
  </si>
  <si>
    <t>Общество с ограниченной ответственностью "ИнтерКонект"</t>
  </si>
  <si>
    <t>660-рчс-16-0189</t>
  </si>
  <si>
    <t>844-рчс-14-0022</t>
  </si>
  <si>
    <t>Перезачет в счет платы за разрешение от 23.07.2013 № 823-13-0140</t>
  </si>
  <si>
    <t>Общество с ограниченной ответственностью "Совтест-Интернет"</t>
  </si>
  <si>
    <t>Курская область</t>
  </si>
  <si>
    <t>289-рчс-15-0272</t>
  </si>
  <si>
    <t xml:space="preserve">Управление по Курской области филиала ФГУП "РЧЦ ЦФО" в Центральном федеральном округе </t>
  </si>
  <si>
    <t>289-рчс-15-0273</t>
  </si>
  <si>
    <t>439-рчс-15-0259</t>
  </si>
  <si>
    <t>743-рчс-14-0231</t>
  </si>
  <si>
    <t>Акционерное общество "Российский концерн по производству электрической и тепловой энергии на атомных станциях"</t>
  </si>
  <si>
    <t>106-10-1462</t>
  </si>
  <si>
    <t>Перезачет в счет платы за разрешение от 08.12.2015 № 763-рчс-15-0145</t>
  </si>
  <si>
    <t>Областное бюджетное учреждение "Телевизионная и радиовещательная компания "Липецкое время"</t>
  </si>
  <si>
    <t>Липецкая область</t>
  </si>
  <si>
    <t>696-рчс-14-0026</t>
  </si>
  <si>
    <t>Управление по Липецкой области филиала ФГУП "РЧЦ ЦФО" в Центральном федеральном округе</t>
  </si>
  <si>
    <t>Общество с ограниченной ответственностью "АГРОЛИПЕЦК"</t>
  </si>
  <si>
    <t>523-рчс-14-0058</t>
  </si>
  <si>
    <t>Открытое акционерное общество "Доломит"</t>
  </si>
  <si>
    <t>291-08-0572Д</t>
  </si>
  <si>
    <t>337-рчс-15-0075</t>
  </si>
  <si>
    <t>Перезачет в счет платы за разрешение от 02.08.2016 № 12-рчс-17-0069</t>
  </si>
  <si>
    <t>Общество с ограниченной ответственностью "Частное охранное предприятие "Кречет"</t>
  </si>
  <si>
    <t>778-рчс-14-0002</t>
  </si>
  <si>
    <t>1189-12-0056Д</t>
  </si>
  <si>
    <t>1137-13-0001</t>
  </si>
  <si>
    <t>427-рчс-16-0264</t>
  </si>
  <si>
    <t xml:space="preserve">Перезачет в счет платы за разрешение от 02.12.2016 № 617-рчс-16-0069 </t>
  </si>
  <si>
    <t>06-007338</t>
  </si>
  <si>
    <t>Перезачет в счет платы за разрешение от 28.12.2016 № 693-рчс-16-0222</t>
  </si>
  <si>
    <t xml:space="preserve">Перезачет в счет платы за разрешение от 11.07.2006 № 06-004575 </t>
  </si>
  <si>
    <t>Перезачет в счет платы за разрешение от 11.07.2006 № 06-004573</t>
  </si>
  <si>
    <t>Перезачет в счет платы за разрешение от 30.09.2013 № 1092-13-0100</t>
  </si>
  <si>
    <t>1440-13-0088</t>
  </si>
  <si>
    <t xml:space="preserve">Перезачет в счет платы за разрешение от 01.01.2009 № 23-09-1641   </t>
  </si>
  <si>
    <t>Перезачет в счет платы за разрешение от 25.12.2012  № 1348-12-0002</t>
  </si>
  <si>
    <t>Перезачет в счет платы за разрешение от 25.09.2012 № 989-12-0035</t>
  </si>
  <si>
    <t>Перезачет в счет платы за разрешение от 31.05.2012 № 546-12-0027</t>
  </si>
  <si>
    <t>Орловская область</t>
  </si>
  <si>
    <t>439-рчс-15-0156</t>
  </si>
  <si>
    <t>Управление по Орловской области филиала ФГУП "РЧЦ ЦФО" в Центральном федеральном округе</t>
  </si>
  <si>
    <t>543-рчс-15-0088</t>
  </si>
  <si>
    <t>Перезачет в счет платы за разрешение от 17.05.2013 № 545-13-0058</t>
  </si>
  <si>
    <t>633-13-0097</t>
  </si>
  <si>
    <t>Перезачет в счет платы за разрешение от 28.03.2014 № 276-рчс-14-0076</t>
  </si>
  <si>
    <t>272-08-0326</t>
  </si>
  <si>
    <t>Перезачет в счет платы за разрешение от 27.10.2008 № 226-08-0156</t>
  </si>
  <si>
    <t>Общество с ограниченной ответственностью "МЕГА-ТЕЛЕКОМ"</t>
  </si>
  <si>
    <t>Рязанская область</t>
  </si>
  <si>
    <t>25-рчс-15-0209</t>
  </si>
  <si>
    <t xml:space="preserve">Управление по Рязанской области филиала ФГУП "РЧЦ ЦФО" в Центральном федеральном округе </t>
  </si>
  <si>
    <t>Перезачет в счет платы за разрешение от 24.09.2007 № 180-07-0890</t>
  </si>
  <si>
    <t>735-рчс-15-0048</t>
  </si>
  <si>
    <t xml:space="preserve">Перезачет в счет платы за разрешение от 17.11.2016 № 587-рчс-16-0192 </t>
  </si>
  <si>
    <t>217-рчс-16-0103</t>
  </si>
  <si>
    <t>07-008540</t>
  </si>
  <si>
    <t>Перезачет в счет платы за разрешение от 20.06.2007 № 07-012030</t>
  </si>
  <si>
    <t>Перезачет в счет платы за разрешение от 20.06.2007 № 07-011647</t>
  </si>
  <si>
    <t>Перезачет в счет платы за разрешение от 24.03.2008 № 143-08-0917</t>
  </si>
  <si>
    <t>Перезачет в счет платы за разрешение от 07.08.2008 № 389-08-1796</t>
  </si>
  <si>
    <t>143-08-0917</t>
  </si>
  <si>
    <t>06-017407</t>
  </si>
  <si>
    <t>Перезачет в счет платы за разрешение от 15.12.2010 № 981-10-0275</t>
  </si>
  <si>
    <t>07-012021</t>
  </si>
  <si>
    <t>Перезачет в счет платы за разрешение от 16.05.2011 № 336-11-0129</t>
  </si>
  <si>
    <t>Перезачет в счет платы за разрешение от 20.07.2012 № 712-12-0058</t>
  </si>
  <si>
    <t>Перезачет в счет платы за разрешение от 15.01.2014 № 18-рчс-14-0023</t>
  </si>
  <si>
    <t>Перезачет в счет платы за разрешение от 29.10.2014 № 697-рчс-14-0057</t>
  </si>
  <si>
    <t>Перезачет в счет платы за разрешение от 07.11.2014 № 710-рчс-14-0065</t>
  </si>
  <si>
    <t>Перезачет в счет платы за разрешение от 24.12.2015 № 794-рчс-15-0130</t>
  </si>
  <si>
    <t>Перезачет в счет платы за разрешение от 14.07.2016 № 353-рчс-16-0084</t>
  </si>
  <si>
    <t>Перезачет в счет платы за разрешение от 14.07.2016 № 353-рчс-16-0095</t>
  </si>
  <si>
    <t>Перезачет в счет платы за разрешение от 01.12.2016 № 632-рчс-16-0289</t>
  </si>
  <si>
    <t>Перезачет в счет платы за разрешение от 28.03.2017 № 49-рчс-17-0013</t>
  </si>
  <si>
    <t>Перезачет в счет платы за разрешение от 21.02.2017 № 64-рчс-17-0004</t>
  </si>
  <si>
    <t>Перезачет в счет платы за разрешение от 21.02.2017 № 64-рчс-17-0003</t>
  </si>
  <si>
    <t>Открытое акционерное общество "Ситалл"</t>
  </si>
  <si>
    <t>Смоленская область</t>
  </si>
  <si>
    <t>89-08-0124Д</t>
  </si>
  <si>
    <t xml:space="preserve">Управление по Смоленской области филиала ФГУП "РЧЦ ЦФО" в Центральном федеральном округе </t>
  </si>
  <si>
    <t>244-10-0635</t>
  </si>
  <si>
    <t>480-09-1025</t>
  </si>
  <si>
    <t>81-13-0071</t>
  </si>
  <si>
    <t>956-11-0236</t>
  </si>
  <si>
    <t>981-10-0213</t>
  </si>
  <si>
    <t>898-11-0200</t>
  </si>
  <si>
    <t>46-рчс-14-0100</t>
  </si>
  <si>
    <t>Тамбовская область</t>
  </si>
  <si>
    <t>742-13-0119</t>
  </si>
  <si>
    <t xml:space="preserve">Управление по Тамбовской области филиала ФГУП "РЧЦ ЦФО" в Центральном федеральном округе </t>
  </si>
  <si>
    <t>1299-13-0119</t>
  </si>
  <si>
    <t>165-13-0050</t>
  </si>
  <si>
    <t>Федеральное государственное бюджетное учреждение "Центрально-Черноземное управление по гидрометеорологии и мониторингу окружающей среды"</t>
  </si>
  <si>
    <t xml:space="preserve">633-13-0020 </t>
  </si>
  <si>
    <t>Общество с ограниченной ответственностью "СитиЛайн"</t>
  </si>
  <si>
    <t>1201-13-0145</t>
  </si>
  <si>
    <t>1028-13-0115</t>
  </si>
  <si>
    <t xml:space="preserve">Тамбовская область </t>
  </si>
  <si>
    <t xml:space="preserve">309-рчс-16-0014 </t>
  </si>
  <si>
    <t>Федеральное государственное бюджетное образовательное учреждение высшего профессионального образования "Тамбовский государственный технический университет"</t>
  </si>
  <si>
    <t xml:space="preserve">327-08-0024 </t>
  </si>
  <si>
    <t xml:space="preserve">33-09-0611 </t>
  </si>
  <si>
    <t xml:space="preserve">396-08-0345 </t>
  </si>
  <si>
    <t xml:space="preserve">561-09-0312 </t>
  </si>
  <si>
    <t xml:space="preserve">317-рчс-15-0034 </t>
  </si>
  <si>
    <t>05-000996Д</t>
  </si>
  <si>
    <t>212-рчс-15-0038</t>
  </si>
  <si>
    <t>212-рчс-15-0039</t>
  </si>
  <si>
    <t>212-рчс-15-0048</t>
  </si>
  <si>
    <t>212-рчс-15-0049</t>
  </si>
  <si>
    <t>369-рчс-15-0024</t>
  </si>
  <si>
    <t>Тамбовское областное государственное автономное учреждение "Цнинский лесхоз"</t>
  </si>
  <si>
    <t>387-08-0220Д</t>
  </si>
  <si>
    <t>Перезачет в счет платы за разрешение от 10.03.2017 № 98-рчс-17-0011</t>
  </si>
  <si>
    <t>190-13-0047Д</t>
  </si>
  <si>
    <t>Перезачет в счет платы за разрешение от 16.04.2015 № 212-рчс-15-0039</t>
  </si>
  <si>
    <t>568-13-0012Д</t>
  </si>
  <si>
    <t>Акционерное общество "Вагонреммаш"</t>
  </si>
  <si>
    <t>271-12-0005Д</t>
  </si>
  <si>
    <t>Перезачет в счет платы за разрешение от 22.04.2013 № 450-13-0005Д</t>
  </si>
  <si>
    <t>Тверская область</t>
  </si>
  <si>
    <t>388-08-0852</t>
  </si>
  <si>
    <t>Перезачет в счет платы за разрешение от 27.12.2016 № 685-рчс-16-0069</t>
  </si>
  <si>
    <t>Управление по Тверской области филиала ФГУП "РЧЦ ЦФО" в Центральном федеральном округе</t>
  </si>
  <si>
    <t>Закрытое акционерное общество "Газпромнефть-Аэро"</t>
  </si>
  <si>
    <t xml:space="preserve">183-12-0033Д </t>
  </si>
  <si>
    <t>559-рчс-14-0038</t>
  </si>
  <si>
    <t>709-рчс-15-0134</t>
  </si>
  <si>
    <t>671-рчс-15-0143</t>
  </si>
  <si>
    <t>06-012695</t>
  </si>
  <si>
    <t xml:space="preserve">Перезачет в счет платы за разрешение от 03.09.2013 № 990-13-0108 </t>
  </si>
  <si>
    <t>605-рчс-15-0079</t>
  </si>
  <si>
    <t>502-рчс-16-0253</t>
  </si>
  <si>
    <t>Общество с ограниченной ответственностью "Андреапольнефтепродукт"</t>
  </si>
  <si>
    <t>445-07-0011</t>
  </si>
  <si>
    <t>07-007498</t>
  </si>
  <si>
    <t>Перезачет в счет платы за разрешение от 13.02.2015 №  80-рчс-15-0084</t>
  </si>
  <si>
    <t>403-рчс-14-0119</t>
  </si>
  <si>
    <t>Общество с ограниченной ответственностью "ВАЙКОМ"</t>
  </si>
  <si>
    <t>532-11-0209</t>
  </si>
  <si>
    <t>Перезачет в счет платы за разрешение от 30.12.2011 № 1221-11-0012</t>
  </si>
  <si>
    <t>622-09-0377</t>
  </si>
  <si>
    <t>Перезачет в счет платы за разрешение от 17.12.2014 № 832-рчс-14-0288</t>
  </si>
  <si>
    <t>1173-12-0025</t>
  </si>
  <si>
    <t>Перезачет в счет платы за разрешение от 09.08.2012 № 777-12-0014</t>
  </si>
  <si>
    <t>811-рчс-14-0034</t>
  </si>
  <si>
    <t>1440-13-0028</t>
  </si>
  <si>
    <t>896-10-0327</t>
  </si>
  <si>
    <t>Общество с ограниченной ответственностью "Тултранском"</t>
  </si>
  <si>
    <t>Тульская область</t>
  </si>
  <si>
    <t>297-рчс-14-0070</t>
  </si>
  <si>
    <t>Управление по Тульской области филиала ФГУП "РЧЦ ЦФО" в Центральном федеральном округе</t>
  </si>
  <si>
    <t>Общество с ограниченной ответственностью "ПЛАСТИК-ТРАНС"</t>
  </si>
  <si>
    <t>359-рчс-14-0060</t>
  </si>
  <si>
    <t>Общество с ограниченной ответственностью "Проктер энд Гэмбл Новомосковск"</t>
  </si>
  <si>
    <t>71-08-1917</t>
  </si>
  <si>
    <t>05-018792</t>
  </si>
  <si>
    <t>Перезачет в счет платы за разрешение от 29.12.2014 № 855-рчс-14-0097</t>
  </si>
  <si>
    <t>06-000741</t>
  </si>
  <si>
    <t>Перезачет в счет платы за разрешение от 25.09.2016 № 447-рчс-16-0172</t>
  </si>
  <si>
    <t>06-004901</t>
  </si>
  <si>
    <t>Перезачет в счет платы за разрешение от 11.12.201 № 814-рчс-14-0190</t>
  </si>
  <si>
    <t>07-001211</t>
  </si>
  <si>
    <t>Перезачет в счет платы за разрешение от 03.12.2009 № 636-09-0606</t>
  </si>
  <si>
    <t>779-13-0033</t>
  </si>
  <si>
    <t>Перезачет в счет платы за разрешение от 11.09.2013 № 1025-13-0084</t>
  </si>
  <si>
    <t>Перезачет в счет платы за разрешение от 30.03.2012 № 267-12-0325</t>
  </si>
  <si>
    <t>Перезачет в счет платы за разрешение от 26.02.2013 № 197-13-0114</t>
  </si>
  <si>
    <t>Общество с ограниченной ответственностью "Яртелесервис"</t>
  </si>
  <si>
    <t xml:space="preserve">Ярославская область </t>
  </si>
  <si>
    <t>114-рчс-15-0119</t>
  </si>
  <si>
    <t xml:space="preserve">Управление по Ярославской области филиала ФГУП "РЧЦ ЦФО" в Центральном федеральном округе </t>
  </si>
  <si>
    <t>114-рчс-15-0120</t>
  </si>
  <si>
    <t>Общество с ограниченной ответственностью "Компания "РТС"</t>
  </si>
  <si>
    <t>233-09-0180</t>
  </si>
  <si>
    <t>Общество с ограниченной ответственностью "Горизонт"</t>
  </si>
  <si>
    <t>428-13-0182</t>
  </si>
  <si>
    <t>Перезачет в счет платы за разрешение от 27.10.2016 № 544-рчс-16-0207</t>
  </si>
  <si>
    <t>Ярославская область</t>
  </si>
  <si>
    <t>220-рчс-14-0124</t>
  </si>
  <si>
    <t>Общество с ограниченной ответственностью "Телефоника"</t>
  </si>
  <si>
    <t xml:space="preserve">377-11-0114 </t>
  </si>
  <si>
    <t xml:space="preserve">636-09-0400 </t>
  </si>
  <si>
    <t xml:space="preserve">656-11-0220 </t>
  </si>
  <si>
    <t xml:space="preserve">985-10-0173 </t>
  </si>
  <si>
    <t>Публичное акционерное общество "Межрегиональная распределительная сетевая компания Центра"</t>
  </si>
  <si>
    <t>58-09-1075</t>
  </si>
  <si>
    <t>Муниципальное унитарное предприятие Мышкинского муниципального района "Мышкинский центр туризма"</t>
  </si>
  <si>
    <t>318-08-0215Д</t>
  </si>
  <si>
    <t>06-002625Д</t>
  </si>
  <si>
    <t>Перезачет в счет платы за разрешение от 19.10.2010 № 721-10-0079Д</t>
  </si>
  <si>
    <t>203-08-0385</t>
  </si>
  <si>
    <t>956-11-0161</t>
  </si>
  <si>
    <t>42-12-0328</t>
  </si>
  <si>
    <t>743-рчс-14-0257</t>
  </si>
  <si>
    <t>Общество с ограниченной ответственностью "Частное охранное предприятие "Звезда +"</t>
  </si>
  <si>
    <t>1055-13-0040</t>
  </si>
  <si>
    <t>364-рчс-16-0024</t>
  </si>
  <si>
    <t>Общество с ограниченной ответственностью Научно-производственное объединение "Экосервис"</t>
  </si>
  <si>
    <t>171-рчс-15-0014</t>
  </si>
  <si>
    <t>Московская область, Тверская область</t>
  </si>
  <si>
    <t>327-08-0080</t>
  </si>
  <si>
    <t>Филиал ФГУП "РЧЦ ЦФО" в Центральном федеральном округе</t>
  </si>
  <si>
    <t>Перезачет в счет платы за разрешение от 10.08.2016 № 402-рчс-16-0167</t>
  </si>
  <si>
    <t>Москва, Владимирская область, Калужская область, Московская область, Рязанская область, Смоленская область</t>
  </si>
  <si>
    <t>327-08-0135</t>
  </si>
  <si>
    <t>Перезачет в счет платы за разрешение от 19.10.2016 № 527-рчс-16-0151</t>
  </si>
  <si>
    <t>Москва, Московская область</t>
  </si>
  <si>
    <t>445-07-0570</t>
  </si>
  <si>
    <t>Перезачет в счет платы за разрешение от 07.12.2016 № 645-рчс-16-0241</t>
  </si>
  <si>
    <t>Федеральное государственное унитарное предприятие "Космическая связь"</t>
  </si>
  <si>
    <t>Московская область</t>
  </si>
  <si>
    <t>963-10-0047</t>
  </si>
  <si>
    <t>1080-13-0134</t>
  </si>
  <si>
    <t>1173-12-0235</t>
  </si>
  <si>
    <t>1173-12-0236</t>
  </si>
  <si>
    <t>265-рчс-15-0282</t>
  </si>
  <si>
    <t>Акционерное Общество "Особое Конструкторское Бюро Московского Энергетического Института"</t>
  </si>
  <si>
    <t xml:space="preserve">Московская область </t>
  </si>
  <si>
    <t xml:space="preserve">998-11-0311 </t>
  </si>
  <si>
    <t xml:space="preserve">Филиал ФГУП "РЧЦ ЦФО" в Центральном федеральном округе </t>
  </si>
  <si>
    <t>998-11-0312</t>
  </si>
  <si>
    <t xml:space="preserve">224-рчс-14-0232 </t>
  </si>
  <si>
    <t>Закрытое акционерное общество "Научно-производственное объединение "Кросна"</t>
  </si>
  <si>
    <t>Москва</t>
  </si>
  <si>
    <t xml:space="preserve">140-08-0047 </t>
  </si>
  <si>
    <t xml:space="preserve">Москва </t>
  </si>
  <si>
    <t xml:space="preserve">306-08-0098 </t>
  </si>
  <si>
    <t xml:space="preserve">306-08-0099 </t>
  </si>
  <si>
    <t>532-11-0215</t>
  </si>
  <si>
    <t>Закрытое акционерное общество "СатисСвязь"</t>
  </si>
  <si>
    <t xml:space="preserve">817-11-0350 </t>
  </si>
  <si>
    <t>Общество с ограниченной ответственностью "Исател"</t>
  </si>
  <si>
    <t xml:space="preserve">1160-12-0304 </t>
  </si>
  <si>
    <t xml:space="preserve">768-11-0251 </t>
  </si>
  <si>
    <t>Общество с ограниченной ответственностью "ТЕЛЕПОРТ-СЕРВИС РЕГИОНЫ"</t>
  </si>
  <si>
    <t xml:space="preserve">583-рчс-14-0135 </t>
  </si>
  <si>
    <t>Открытое акционерное общество "Газпром космические системы"</t>
  </si>
  <si>
    <t xml:space="preserve">1080-13-0130 </t>
  </si>
  <si>
    <t>1326-13-0219</t>
  </si>
  <si>
    <t>Федеральное государственное унитарное предприятие "Государственный космический научно-производственный центр имени М.В.Хруничева"</t>
  </si>
  <si>
    <t xml:space="preserve">99-рчс-15-0135 </t>
  </si>
  <si>
    <t>Общество с ограниченной ответственностью "ФЛАЙКОМ"</t>
  </si>
  <si>
    <t>Волгоградская область, Краснодарский край, Москва, Московская область, Республика Татарстан (Татарстан), Самарская область, Санкт-Петербург, Свердловская область</t>
  </si>
  <si>
    <t xml:space="preserve">1480-13-0008 </t>
  </si>
  <si>
    <t>Перезачет в счет платы за разрешение от 24.12.2013 № 1480-13-0007</t>
  </si>
  <si>
    <t>Перезачет в счет платы за разрешение от 24.12.2013 № 1480-13-0006</t>
  </si>
  <si>
    <t>Перезачет в счет платы за разрешение от 01.09.2015 № 590-рчс-15-0277</t>
  </si>
  <si>
    <t>Перезачет в счет платы за разрешение от 01.09.2015 № 590-рчс-15-0278</t>
  </si>
  <si>
    <t xml:space="preserve">378-рчс-14-0085 </t>
  </si>
  <si>
    <t>427-рчс-16-0292</t>
  </si>
  <si>
    <t xml:space="preserve">256-рчс-15-0059 </t>
  </si>
  <si>
    <t>Перезачет в счет платы за разрешение от 31.12.2013 № 1297-13-0024</t>
  </si>
  <si>
    <t>Общество с ограниченной ответственностью "НЭТ БАЙ НЭТ ХОЛДИНГ"</t>
  </si>
  <si>
    <t>351-рчс-14-0101</t>
  </si>
  <si>
    <t>Общество с ограниченной ответственностью "МалНет"</t>
  </si>
  <si>
    <t>18-13-0070</t>
  </si>
  <si>
    <t>Публичное акционерное общество "Центральный телеграф"</t>
  </si>
  <si>
    <t>734-рчс-14-0191</t>
  </si>
  <si>
    <t>734-рчс-14-0192</t>
  </si>
  <si>
    <t>734-рчс-14-0193</t>
  </si>
  <si>
    <t>Перезачет в счет платы за разрешение от 16.05.2011 № 336-11-0111</t>
  </si>
  <si>
    <t>734-рчс-14-0194</t>
  </si>
  <si>
    <t>Открытое акционерное общество "Первый канал"</t>
  </si>
  <si>
    <t>403-рчс-14-0111</t>
  </si>
  <si>
    <t>Общество с ограниченной ответственностью "ФЛЕКС"</t>
  </si>
  <si>
    <t>07-009348</t>
  </si>
  <si>
    <t>Перезачет в счет платы за разрешение от 07.11.2014 № 710-рчс-14-0108</t>
  </si>
  <si>
    <t>Акционерное общество "Гознак"</t>
  </si>
  <si>
    <t>544-12-0051Д</t>
  </si>
  <si>
    <t>Общество с ограниченной ответственностью "ЛИГА-ГАРАНТ"</t>
  </si>
  <si>
    <t>583-рчс-14-0116</t>
  </si>
  <si>
    <t>583-рчс-14-0118</t>
  </si>
  <si>
    <t>583-рчс-14-0119</t>
  </si>
  <si>
    <t>583-рчс-14-0120</t>
  </si>
  <si>
    <t>583-рчс-14-0121</t>
  </si>
  <si>
    <t>583-рчс-14-0122</t>
  </si>
  <si>
    <t>Общество с ограниченной ответственностью "РУХОСТ"</t>
  </si>
  <si>
    <t>595-рчс-14-0114</t>
  </si>
  <si>
    <t>203-08-0938</t>
  </si>
  <si>
    <t>356-10-0533</t>
  </si>
  <si>
    <t>656-11-0207</t>
  </si>
  <si>
    <t>354-рчс-15-0132</t>
  </si>
  <si>
    <t>Общество с ограниченной ответственностью "Коннект"</t>
  </si>
  <si>
    <t>793-рчс-14-0117</t>
  </si>
  <si>
    <t>389-08-0078</t>
  </si>
  <si>
    <t>Закрытое акционерное общество "ИнжиНэт"</t>
  </si>
  <si>
    <t>546-09-0760</t>
  </si>
  <si>
    <t>1064-11-0285</t>
  </si>
  <si>
    <t>Общество с ограниченной ответственностью "АйКью"</t>
  </si>
  <si>
    <t>1326-13-0138</t>
  </si>
  <si>
    <t>556-рчс-14-0127</t>
  </si>
  <si>
    <t>Общество с ограниченной ответственностью "КРК"</t>
  </si>
  <si>
    <t>556-рчс-14-0035</t>
  </si>
  <si>
    <t>844-рчс-14-0019</t>
  </si>
  <si>
    <t>Перезачет в счет платы за разрешение от 03.06.2010 № 356-10-1718</t>
  </si>
  <si>
    <t>Общество с ограниченной ответственностью "Международное Радиовещательное Бюро"</t>
  </si>
  <si>
    <t>598-рчс-16-0001</t>
  </si>
  <si>
    <t>747-рчс-14-0003</t>
  </si>
  <si>
    <t>1173-12-0004</t>
  </si>
  <si>
    <t>546-12-0010</t>
  </si>
  <si>
    <t>546-12-0014</t>
  </si>
  <si>
    <t>429-13-0123</t>
  </si>
  <si>
    <t>1028-13-0110</t>
  </si>
  <si>
    <t>1162-13-0122</t>
  </si>
  <si>
    <t>1197-13-0106</t>
  </si>
  <si>
    <t>120-рчс-14-0064</t>
  </si>
  <si>
    <t>1226-13-0216</t>
  </si>
  <si>
    <t>1253-13-0099</t>
  </si>
  <si>
    <t>1299-13-0107</t>
  </si>
  <si>
    <t>1299-13-0113</t>
  </si>
  <si>
    <t>1441-13-0123</t>
  </si>
  <si>
    <t>157-10-0291</t>
  </si>
  <si>
    <t>157-10-0385</t>
  </si>
  <si>
    <t>157-10-0386</t>
  </si>
  <si>
    <t>161-13-0109</t>
  </si>
  <si>
    <t>18-рчс-16-0001</t>
  </si>
  <si>
    <t>19-13-0047</t>
  </si>
  <si>
    <t>19-13-0048</t>
  </si>
  <si>
    <t>196-13-0039</t>
  </si>
  <si>
    <t>203-рчс-14-0099</t>
  </si>
  <si>
    <t>217-рчс-16-0102</t>
  </si>
  <si>
    <t>22-рчс-15-0115</t>
  </si>
  <si>
    <t>244-рчс-14-0120</t>
  </si>
  <si>
    <t>244-рчс-14-0121</t>
  </si>
  <si>
    <t>263-рчс-16-0052</t>
  </si>
  <si>
    <t>265-рчс-15-0213</t>
  </si>
  <si>
    <t>27-10-0665</t>
  </si>
  <si>
    <t>280-13-0050</t>
  </si>
  <si>
    <t>319-рчс-14-0210</t>
  </si>
  <si>
    <t>319-рчс-14-0214</t>
  </si>
  <si>
    <t>340-рчс-16-0142</t>
  </si>
  <si>
    <t>356-10-0629</t>
  </si>
  <si>
    <t>356-10-0713</t>
  </si>
  <si>
    <t>360-12-0251</t>
  </si>
  <si>
    <t>382-рчс-14-0056</t>
  </si>
  <si>
    <t>412-рчс-15-0228</t>
  </si>
  <si>
    <t>988-12-0161</t>
  </si>
  <si>
    <t>982-13-0228</t>
  </si>
  <si>
    <t>963-10-0261</t>
  </si>
  <si>
    <t>944-13-0180</t>
  </si>
  <si>
    <t>896-10-0445</t>
  </si>
  <si>
    <t>896-10-0400</t>
  </si>
  <si>
    <t>896-10-0401</t>
  </si>
  <si>
    <t>812-рчс-15-0224</t>
  </si>
  <si>
    <t>811-11-0309</t>
  </si>
  <si>
    <t>77-11-0320</t>
  </si>
  <si>
    <t>717-рчс-15-0217</t>
  </si>
  <si>
    <t>717-рчс-15-0216</t>
  </si>
  <si>
    <t>717-рчс-15-0215</t>
  </si>
  <si>
    <t>689-рчс-14-0113</t>
  </si>
  <si>
    <t>673-13-0093</t>
  </si>
  <si>
    <t>673-13-0092</t>
  </si>
  <si>
    <t>672-рчс-15-0040</t>
  </si>
  <si>
    <t>654-рчс-14-0134</t>
  </si>
  <si>
    <t>652-09-0752</t>
  </si>
  <si>
    <t>652-09-0258</t>
  </si>
  <si>
    <t>652-09-0252</t>
  </si>
  <si>
    <t>652-09-0243</t>
  </si>
  <si>
    <t>622-09-0836</t>
  </si>
  <si>
    <t>622-09-0092</t>
  </si>
  <si>
    <t>590-рчс-15-0182</t>
  </si>
  <si>
    <t>588-09-0064</t>
  </si>
  <si>
    <t>588-09-0053</t>
  </si>
  <si>
    <t>578-рчс-15-0193</t>
  </si>
  <si>
    <t>578-рчс-15-0192</t>
  </si>
  <si>
    <t>564-рчс-15-0064</t>
  </si>
  <si>
    <t>562-09-0942</t>
  </si>
  <si>
    <t>562-09-0941</t>
  </si>
  <si>
    <t>562-09-0938</t>
  </si>
  <si>
    <t>562-09-0936</t>
  </si>
  <si>
    <t>562-09-0928</t>
  </si>
  <si>
    <t>562-09-0922</t>
  </si>
  <si>
    <t>562-09-0777</t>
  </si>
  <si>
    <t>562-09-0666</t>
  </si>
  <si>
    <t>562-09-0598</t>
  </si>
  <si>
    <t>562-09-0429</t>
  </si>
  <si>
    <t>562-09-0426</t>
  </si>
  <si>
    <t>562-09-0412</t>
  </si>
  <si>
    <t>562-09-0059</t>
  </si>
  <si>
    <t>530-рчс-14-0073</t>
  </si>
  <si>
    <t>513-10-0498</t>
  </si>
  <si>
    <t>473-13-0197</t>
  </si>
  <si>
    <t>439-рчс-15-0150</t>
  </si>
  <si>
    <t>429-13-0218</t>
  </si>
  <si>
    <t>896-10-0458</t>
  </si>
  <si>
    <t>128-13-0186</t>
  </si>
  <si>
    <t>1455-13-0103</t>
  </si>
  <si>
    <t>319-рчс-14-0207</t>
  </si>
  <si>
    <t>811-11-0315</t>
  </si>
  <si>
    <t>280-13-0049</t>
  </si>
  <si>
    <t>814-12-0221</t>
  </si>
  <si>
    <t>898-11-0291</t>
  </si>
  <si>
    <t>926-11-0176</t>
  </si>
  <si>
    <t>592-12-0181</t>
  </si>
  <si>
    <t>603-рчс-16-0246</t>
  </si>
  <si>
    <t>256-рчс-16-0116</t>
  </si>
  <si>
    <t>217-рчс-16-0101</t>
  </si>
  <si>
    <t>812-рчс-15-0166</t>
  </si>
  <si>
    <t>696-рчс-15-0113</t>
  </si>
  <si>
    <t>652-рчс-15-0088</t>
  </si>
  <si>
    <t>412-рчс-15-0231</t>
  </si>
  <si>
    <t>168-рчс-15-0050</t>
  </si>
  <si>
    <t>140-рчс-15-0054</t>
  </si>
  <si>
    <t>38-рчс-15-0078</t>
  </si>
  <si>
    <t>433-рчс-14-0094</t>
  </si>
  <si>
    <t>393-рчс-14-0103</t>
  </si>
  <si>
    <t>429-13-0214</t>
  </si>
  <si>
    <t>128-13-0135</t>
  </si>
  <si>
    <t>128-13-0133</t>
  </si>
  <si>
    <t>98-13-0210</t>
  </si>
  <si>
    <t>72-13-0152</t>
  </si>
  <si>
    <t>573-рчс-15-0126</t>
  </si>
  <si>
    <t>1012-12-0116</t>
  </si>
  <si>
    <t>1012-12-0115</t>
  </si>
  <si>
    <t>988-12-0158</t>
  </si>
  <si>
    <t>696-рчс-15-0114</t>
  </si>
  <si>
    <t>656-рчс-15-0231</t>
  </si>
  <si>
    <t>814-12-0219</t>
  </si>
  <si>
    <t>797-12-0179</t>
  </si>
  <si>
    <t>737-рчс-14-0090</t>
  </si>
  <si>
    <t>412-рчс-15-0244</t>
  </si>
  <si>
    <t>926-11-0175</t>
  </si>
  <si>
    <t>1169-11-0307</t>
  </si>
  <si>
    <t>311-рчс-14-0151</t>
  </si>
  <si>
    <t>42-12-0321</t>
  </si>
  <si>
    <t>360-12-0231</t>
  </si>
  <si>
    <t>458-12-0299</t>
  </si>
  <si>
    <t>1179-12-0102</t>
  </si>
  <si>
    <t>811-11-0313</t>
  </si>
  <si>
    <t>285-рчс-14-0136</t>
  </si>
  <si>
    <t>Перезачет в счет платы за разрешение от 02.12.2016 № 635-рчс-16-0007</t>
  </si>
  <si>
    <t xml:space="preserve">Москва, Московская область </t>
  </si>
  <si>
    <t>559-12-0023</t>
  </si>
  <si>
    <t>06-006709</t>
  </si>
  <si>
    <t>Перезачет в счет платы за разрешение от 27.07.2006 № 06-008103</t>
  </si>
  <si>
    <t>1169-11-0333</t>
  </si>
  <si>
    <t>05-024534</t>
  </si>
  <si>
    <t>Перезачет в счет платы за разрешение от 03.08.2012 № 744-12-0513</t>
  </si>
  <si>
    <t>1232-12-0089</t>
  </si>
  <si>
    <t>482-12-0238</t>
  </si>
  <si>
    <t>566-рчс-14-0266</t>
  </si>
  <si>
    <t>Акционерное общество "Московская областная Энергосетевая компания"</t>
  </si>
  <si>
    <t>309-рчс-16-0053</t>
  </si>
  <si>
    <t>Общество с ограниченной ответственностью "Частное охранное предприятие "Альфа-Блок"</t>
  </si>
  <si>
    <t>338-рчс-14-0062</t>
  </si>
  <si>
    <t>Государственное бюджетное учреждение здравоохранения Московской области "Сергиево-Посадская станция скорой медицинской помощи"</t>
  </si>
  <si>
    <t>1297-13-0017</t>
  </si>
  <si>
    <t>Общество с ограниченной ответственностью Частное охранное предприятие "ЛЕГИОН"</t>
  </si>
  <si>
    <t>721-09-0211</t>
  </si>
  <si>
    <t>Перезачет в счет платы за разрешение от 08.02.2017 № 15-рчс-17-0022</t>
  </si>
  <si>
    <t>Акционерное общество "Мосводоканал"</t>
  </si>
  <si>
    <t>848-12-0003Д</t>
  </si>
  <si>
    <t>Общество с ограниченной ответственностью "Энергетик"</t>
  </si>
  <si>
    <t>487-рчс-14-0028</t>
  </si>
  <si>
    <t>Государственное бюджетное учреждение здравоохранения Московской области "Клинская станция скорой медицинской помощи"</t>
  </si>
  <si>
    <t>291-08-0589Д</t>
  </si>
  <si>
    <t>Общество с ограниченной ответственностью "Такси Лайф"</t>
  </si>
  <si>
    <t>546-12-0081</t>
  </si>
  <si>
    <t>Закрытое акционерное общество "КОМИНФОРМ"</t>
  </si>
  <si>
    <t>592-рчс-16-0051</t>
  </si>
  <si>
    <t>Общество с ограниченной ответственностью "Газпром трансгаз Москва"</t>
  </si>
  <si>
    <t>268-рчс-14-0017</t>
  </si>
  <si>
    <t>Государственное бюджетное учреждение здравоохранения города Москвы "Научно-практический центр экстренной медицинской помощи Департамента здравоохранения города Москвы"</t>
  </si>
  <si>
    <t>859-рчс-14-0023</t>
  </si>
  <si>
    <t>Общество с ограниченной ответственностью "ФЛОТИЛИЯ"</t>
  </si>
  <si>
    <t>364-рчс-16-0016</t>
  </si>
  <si>
    <t>48-08-0693Д</t>
  </si>
  <si>
    <t>568-10-0263Д</t>
  </si>
  <si>
    <t>568-10-0265Д</t>
  </si>
  <si>
    <t>227-11-0038Д</t>
  </si>
  <si>
    <t>Общество с ограниченной ответственностью "Технологии и системы связи"</t>
  </si>
  <si>
    <t>675-рчс-14-0072</t>
  </si>
  <si>
    <t>793-рчс-14-0070</t>
  </si>
  <si>
    <t>Открытое акционерное общество "Климовский автотранспортный комбинат"</t>
  </si>
  <si>
    <t>697-рчс-16-0063</t>
  </si>
  <si>
    <t>Открытое акционерное общество "Металлсервис"</t>
  </si>
  <si>
    <t>351-рчс-14-0073</t>
  </si>
  <si>
    <t>595-рчс-14-0066</t>
  </si>
  <si>
    <t>1272-13-0060</t>
  </si>
  <si>
    <t>197-рчс-14-0033</t>
  </si>
  <si>
    <t>07-001327Д</t>
  </si>
  <si>
    <t>07-003459Д</t>
  </si>
  <si>
    <t>749-рчс-15-0004</t>
  </si>
  <si>
    <t>89-08-0776Д</t>
  </si>
  <si>
    <t>Общество с ограниченной ответственностью "ВТК-ИНВЕСТ"</t>
  </si>
  <si>
    <t>313-рчс-14-0040</t>
  </si>
  <si>
    <t>Индивидуальный предприниматель Рубцов Михаил Владимирович</t>
  </si>
  <si>
    <t>758-10-0580</t>
  </si>
  <si>
    <t>164-рчс-16-0002</t>
  </si>
  <si>
    <t>Общество с ограниченной ответственностью "ИНКОМТРАСТ"</t>
  </si>
  <si>
    <t>556-рчс-14-0057</t>
  </si>
  <si>
    <t>Общество с ограниченной ответственностью "Марс"</t>
  </si>
  <si>
    <t>2-09-1105</t>
  </si>
  <si>
    <t>07-001638Д</t>
  </si>
  <si>
    <t>480-09-1163</t>
  </si>
  <si>
    <t xml:space="preserve">164-рчс-16-0004 </t>
  </si>
  <si>
    <t>Публичное акционерное общество "Газпром"</t>
  </si>
  <si>
    <t>278-10-0045</t>
  </si>
  <si>
    <t>Общество с ограниченной ответственностью "СтарБлайзер"</t>
  </si>
  <si>
    <t>79-рчс-16-0248</t>
  </si>
  <si>
    <t>Забайкальский край, Краснодарский край, Красноярский край, Ленинградская область, Московская область, Новосибирская область, Самарская область</t>
  </si>
  <si>
    <t>Общество с ограниченной ответственностью "ИнфоТел"</t>
  </si>
  <si>
    <t>486-рчс-15-0091</t>
  </si>
  <si>
    <t>656-рчс-15-0267</t>
  </si>
  <si>
    <t>656-рчс-15-0268</t>
  </si>
  <si>
    <t>656-рчс-15-0269</t>
  </si>
  <si>
    <t>656-рчс-15-0271</t>
  </si>
  <si>
    <t>412-рчс-15-0284</t>
  </si>
  <si>
    <t>765-рчс-15-0232</t>
  </si>
  <si>
    <t>412-рчс-15-0163</t>
  </si>
  <si>
    <t>459-рчс-15-0013</t>
  </si>
  <si>
    <t>543-рчс-15-0091</t>
  </si>
  <si>
    <t>551-рчс-15-0084</t>
  </si>
  <si>
    <t>578-рчс-15-0206</t>
  </si>
  <si>
    <t>656-рчс-15-0233</t>
  </si>
  <si>
    <t>665-рчс-15-0102</t>
  </si>
  <si>
    <t>706-рчс-14-0048</t>
  </si>
  <si>
    <t>749-рчс-15-0112</t>
  </si>
  <si>
    <t>785-рчс-15-0143</t>
  </si>
  <si>
    <t>810-рчс-15-0093</t>
  </si>
  <si>
    <t>Федеральное государственное бюджетное учреждение "Центральное управление по гидрометеорологии и мониторингу окружающей среды"</t>
  </si>
  <si>
    <t>250-рчс-14-0028</t>
  </si>
  <si>
    <t>Общество с ограниченной ответственностью "Транспортные технологии"</t>
  </si>
  <si>
    <t>601-рчс-14-0046</t>
  </si>
  <si>
    <t>372-рчс-16-0023</t>
  </si>
  <si>
    <t>372-рчс-16-0024</t>
  </si>
  <si>
    <t>372-рчс-16-0025</t>
  </si>
  <si>
    <t>Перезачет в счет платы за разрешение от 27.12.2010 № 1015-10-0153</t>
  </si>
  <si>
    <t>682-рчс-16-0034</t>
  </si>
  <si>
    <t>Общество с ограниченной ответственностью "Олимп"</t>
  </si>
  <si>
    <t>486-рчс-15-0046</t>
  </si>
  <si>
    <t>Общество с ограниченной ответственностью "Золотой Носорог"</t>
  </si>
  <si>
    <t>64-рчс-17-0002</t>
  </si>
  <si>
    <t>649-рчс-16-0128</t>
  </si>
  <si>
    <t>649-рчс-16-0129</t>
  </si>
  <si>
    <t>377-рчс-16-0010</t>
  </si>
  <si>
    <t>377-рчс-16-0017</t>
  </si>
  <si>
    <t>502-рчс-16-0115</t>
  </si>
  <si>
    <t xml:space="preserve">502-рчс-16-0116 </t>
  </si>
  <si>
    <t xml:space="preserve">502-рчс-16-0117 </t>
  </si>
  <si>
    <t xml:space="preserve">502-рчс-16-0118 </t>
  </si>
  <si>
    <t>Общество с ограниченной ответственностью "ГК Старт"</t>
  </si>
  <si>
    <t>82-рчс-17-0308</t>
  </si>
  <si>
    <t>573-рчс-16-0001</t>
  </si>
  <si>
    <r>
      <t>309-рчс-16-0143</t>
    </r>
    <r>
      <rPr>
        <sz val="13"/>
        <color indexed="10"/>
        <rFont val="Times New Roman"/>
        <family val="1"/>
        <charset val="204"/>
      </rPr>
      <t xml:space="preserve"> </t>
    </r>
  </si>
  <si>
    <t>402-рчс-16-0006</t>
  </si>
  <si>
    <t>670-рчс-16-0298</t>
  </si>
  <si>
    <t>603-рчс-16-0156</t>
  </si>
  <si>
    <t>Общество с ограниченной ответственностью "ЕВРОКОМ"</t>
  </si>
  <si>
    <t xml:space="preserve">779-13-0039 </t>
  </si>
  <si>
    <t xml:space="preserve">779-13-0040 </t>
  </si>
  <si>
    <t xml:space="preserve">747-рчс-14-0003 </t>
  </si>
  <si>
    <t>666-рчс-16-0011</t>
  </si>
  <si>
    <t>Администрация городского округа Красногорск Московской области</t>
  </si>
  <si>
    <t>88-рчс-17-0006</t>
  </si>
  <si>
    <t>88-рчс-17-0005</t>
  </si>
  <si>
    <t>763-рчс-14-0001</t>
  </si>
  <si>
    <t>Общество с ограниченной ответственностью "РОКВУЛ"</t>
  </si>
  <si>
    <t>74-рчс-17-0001</t>
  </si>
  <si>
    <t>Общество с ограниченной ответственностью "Ока-ФМ"</t>
  </si>
  <si>
    <t>18-рчс-17-0108</t>
  </si>
  <si>
    <t>351-рчс-14-0078</t>
  </si>
  <si>
    <t>07-005361</t>
  </si>
  <si>
    <t>859-рчс-14-0121</t>
  </si>
  <si>
    <t>Федеральное государственное бюджетное учреждение "Уральское управление по гидрометеорологии и мониторингу окружающей среды"</t>
  </si>
  <si>
    <t>6685025156</t>
  </si>
  <si>
    <t>668501001</t>
  </si>
  <si>
    <t>377-11-0059</t>
  </si>
  <si>
    <t xml:space="preserve"> Федеральное государственное бюджетное учреждение науки Институт солнечно-земной физики Сибирского отделения Российской Академии Наук</t>
  </si>
  <si>
    <t>744-12-0110</t>
  </si>
  <si>
    <t>Федеральное государственное бюджетное учреждение "Объ-Иртышское управление по гидрометеорологии и мониторингу окружающей среды"</t>
  </si>
  <si>
    <t>5504233490</t>
  </si>
  <si>
    <t>550401001</t>
  </si>
  <si>
    <t>896-10-0778</t>
  </si>
  <si>
    <t>106-10-1102</t>
  </si>
  <si>
    <t>АО "Дзержинский опытный завод авиационных материалов"</t>
  </si>
  <si>
    <t>710-рчс-14-0042</t>
  </si>
  <si>
    <t>ООО "Дельта-Сервис"</t>
  </si>
  <si>
    <t>710-рчс-14-0047</t>
  </si>
  <si>
    <t>Перезачет в счет платы за разрешение от 23.09.2008 № 1055-13-0033</t>
  </si>
  <si>
    <t>Перезачет в счет платы за разрешение от 02.10.2013 № 1101-13-0025</t>
  </si>
  <si>
    <t>Перезачет в счет платы за разрешение от 23.07.2009 № 277-09-0558</t>
  </si>
  <si>
    <t>Перезачет в счет платы за разрешение от 27.05.2014 № 385-рчс-14-0037</t>
  </si>
  <si>
    <t>Перезачет в счет платы за разрешение от 27.05.2014 № 385-рчс-14-0040</t>
  </si>
  <si>
    <t>Перезачет в счет платы за разрешение от 07.08.2014 № 538-рчс-14-0067</t>
  </si>
  <si>
    <t>Перезачет в счет платы за разрешение от 07.08.2014 № 538-рчс-14-0068</t>
  </si>
  <si>
    <t>Перезачет в счет платы за разрешение от 23.11.2016 № 603-рчс-16-0313</t>
  </si>
  <si>
    <t>Перезачет в счет платы за разрешение от 02.12.2016 № 617-рчс-16-0065</t>
  </si>
  <si>
    <t>Перезачет в счет платы за разрешение от 02.12.2016 № 617-рчс-16-0066</t>
  </si>
  <si>
    <t>Перезачет в счет платы за разрешение от 11.12.2009 № 652-09-0277</t>
  </si>
  <si>
    <t>Перезачет в счет платы за разрешение от 13.12.2010 № 963-10-0689</t>
  </si>
  <si>
    <t>Перезачет в счет платы за разрешение от 24.09.2012 № 983-12-0074</t>
  </si>
  <si>
    <t>Общество с ограниченной ответственностью "Инвестстройтур"</t>
  </si>
  <si>
    <t>Перезачет в счет платы за разрешение от 31.05.2012 № 546-12-0023</t>
  </si>
  <si>
    <t>Общество с ограниченной ответственностью "Радио "Максимум - Казань"</t>
  </si>
  <si>
    <t>Закрытое акционерное общество "Зонд-Холдинг"</t>
  </si>
  <si>
    <t>7730083203</t>
  </si>
  <si>
    <t>773101001</t>
  </si>
  <si>
    <t>428-13-0186</t>
  </si>
  <si>
    <t>от 19.04.2017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</si>
</sst>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_р_."/>
    <numFmt numFmtId="167" formatCode="_-* #,##0.00_р_._-;\-* #,##0.00_р_._-;_-* \-??_р_._-;_-@_-"/>
    <numFmt numFmtId="168" formatCode="#,##0.0000"/>
    <numFmt numFmtId="169" formatCode="0.0"/>
    <numFmt numFmtId="170" formatCode="[$-10419]#,##0.00;\-#,##0.00"/>
    <numFmt numFmtId="171" formatCode="[$-10419]dd\.mm\.yyyy"/>
  </numFmts>
  <fonts count="7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1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.95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color indexed="64"/>
      <name val="Arial"/>
      <family val="2"/>
      <charset val="204"/>
    </font>
    <font>
      <sz val="11"/>
      <color indexed="8"/>
      <name val="Arial"/>
      <family val="2"/>
      <charset val="1"/>
    </font>
    <font>
      <sz val="11"/>
      <color indexed="8"/>
      <name val="Times New Roman1"/>
      <charset val="204"/>
    </font>
    <font>
      <sz val="11"/>
      <color indexed="8"/>
      <name val="Arial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1"/>
    </font>
    <font>
      <b/>
      <sz val="11"/>
      <name val="Times New Roman"/>
      <family val="1"/>
      <charset val="204"/>
    </font>
    <font>
      <sz val="11.95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965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6" fillId="0" borderId="0"/>
    <xf numFmtId="0" fontId="11" fillId="0" borderId="0"/>
    <xf numFmtId="0" fontId="32" fillId="0" borderId="0">
      <alignment horizontal="left" vertical="top"/>
    </xf>
    <xf numFmtId="0" fontId="51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52" fillId="24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right" vertical="center"/>
    </xf>
    <xf numFmtId="0" fontId="51" fillId="0" borderId="0">
      <alignment horizontal="right" vertical="center"/>
    </xf>
    <xf numFmtId="0" fontId="42" fillId="0" borderId="0">
      <alignment horizontal="left" vertical="center"/>
    </xf>
    <xf numFmtId="0" fontId="46" fillId="0" borderId="0">
      <alignment horizontal="left" vertical="center"/>
    </xf>
    <xf numFmtId="0" fontId="42" fillId="0" borderId="0">
      <alignment horizontal="right" vertical="center"/>
    </xf>
    <xf numFmtId="0" fontId="42" fillId="0" borderId="0">
      <alignment horizontal="center" vertical="center"/>
    </xf>
    <xf numFmtId="0" fontId="35" fillId="0" borderId="0">
      <alignment horizontal="center" vertical="center"/>
    </xf>
    <xf numFmtId="0" fontId="51" fillId="0" borderId="0">
      <alignment horizontal="left" vertical="center"/>
    </xf>
    <xf numFmtId="0" fontId="13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33" fillId="0" borderId="0">
      <alignment horizontal="left" vertical="center"/>
    </xf>
    <xf numFmtId="0" fontId="13" fillId="0" borderId="0">
      <alignment horizontal="center" vertical="center"/>
    </xf>
    <xf numFmtId="0" fontId="13" fillId="0" borderId="0">
      <alignment horizontal="left" vertical="center"/>
    </xf>
    <xf numFmtId="0" fontId="13" fillId="0" borderId="0">
      <alignment horizontal="left" vertical="center"/>
    </xf>
    <xf numFmtId="0" fontId="13" fillId="0" borderId="0">
      <alignment horizontal="left" vertical="center"/>
    </xf>
    <xf numFmtId="0" fontId="51" fillId="0" borderId="0">
      <alignment horizontal="left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51" fillId="0" borderId="0">
      <alignment horizontal="center" vertical="center"/>
    </xf>
    <xf numFmtId="0" fontId="13" fillId="0" borderId="0">
      <alignment horizontal="center" vertical="center"/>
    </xf>
    <xf numFmtId="0" fontId="51" fillId="0" borderId="0">
      <alignment horizontal="center" vertical="center"/>
    </xf>
    <xf numFmtId="0" fontId="13" fillId="0" borderId="0">
      <alignment horizontal="center" vertical="center"/>
    </xf>
    <xf numFmtId="0" fontId="52" fillId="0" borderId="0">
      <alignment horizontal="right" vertical="center"/>
    </xf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3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0" fillId="0" borderId="0"/>
    <xf numFmtId="0" fontId="9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4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7" fillId="0" borderId="0"/>
    <xf numFmtId="0" fontId="57" fillId="0" borderId="0"/>
    <xf numFmtId="0" fontId="3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3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40" fillId="0" borderId="0"/>
    <xf numFmtId="0" fontId="55" fillId="0" borderId="0"/>
    <xf numFmtId="0" fontId="40" fillId="0" borderId="0"/>
    <xf numFmtId="0" fontId="11" fillId="0" borderId="0"/>
    <xf numFmtId="0" fontId="55" fillId="0" borderId="0"/>
    <xf numFmtId="0" fontId="40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" fillId="0" borderId="0"/>
    <xf numFmtId="0" fontId="9" fillId="0" borderId="0"/>
    <xf numFmtId="0" fontId="48" fillId="0" borderId="0"/>
    <xf numFmtId="0" fontId="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9" fillId="0" borderId="0"/>
    <xf numFmtId="0" fontId="9" fillId="0" borderId="0"/>
    <xf numFmtId="0" fontId="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40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40" fillId="0" borderId="0"/>
    <xf numFmtId="0" fontId="56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41" fillId="0" borderId="0"/>
    <xf numFmtId="0" fontId="11" fillId="0" borderId="0"/>
    <xf numFmtId="0" fontId="44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58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7" fillId="0" borderId="0"/>
    <xf numFmtId="0" fontId="55" fillId="0" borderId="0"/>
    <xf numFmtId="0" fontId="9" fillId="0" borderId="0"/>
    <xf numFmtId="0" fontId="11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Border="0" applyProtection="0"/>
    <xf numFmtId="0" fontId="11" fillId="0" borderId="0"/>
    <xf numFmtId="0" fontId="11" fillId="0" borderId="0"/>
    <xf numFmtId="0" fontId="56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6" fillId="0" borderId="0"/>
    <xf numFmtId="0" fontId="11" fillId="0" borderId="0"/>
    <xf numFmtId="0" fontId="10" fillId="0" borderId="0"/>
    <xf numFmtId="0" fontId="36" fillId="0" borderId="0"/>
    <xf numFmtId="0" fontId="11" fillId="0" borderId="0"/>
    <xf numFmtId="0" fontId="10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24" fillId="0" borderId="0"/>
    <xf numFmtId="0" fontId="56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36" fillId="0" borderId="0"/>
    <xf numFmtId="0" fontId="56" fillId="0" borderId="0"/>
    <xf numFmtId="0" fontId="11" fillId="0" borderId="0"/>
    <xf numFmtId="0" fontId="10" fillId="0" borderId="0"/>
    <xf numFmtId="0" fontId="49" fillId="0" borderId="0"/>
    <xf numFmtId="0" fontId="41" fillId="0" borderId="0"/>
    <xf numFmtId="0" fontId="55" fillId="0" borderId="0"/>
    <xf numFmtId="0" fontId="9" fillId="0" borderId="0"/>
    <xf numFmtId="0" fontId="55" fillId="0" borderId="0"/>
    <xf numFmtId="0" fontId="58" fillId="0" borderId="0"/>
    <xf numFmtId="0" fontId="11" fillId="0" borderId="0"/>
    <xf numFmtId="0" fontId="55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6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5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5" fillId="0" borderId="0"/>
    <xf numFmtId="0" fontId="9" fillId="0" borderId="0"/>
    <xf numFmtId="0" fontId="55" fillId="0" borderId="0"/>
    <xf numFmtId="0" fontId="9" fillId="0" borderId="0"/>
    <xf numFmtId="0" fontId="5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6" fillId="0" borderId="0"/>
    <xf numFmtId="0" fontId="11" fillId="0" borderId="0"/>
    <xf numFmtId="0" fontId="11" fillId="0" borderId="0"/>
    <xf numFmtId="0" fontId="56" fillId="0" borderId="0"/>
    <xf numFmtId="0" fontId="5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4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4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7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8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4" fillId="0" borderId="0"/>
    <xf numFmtId="0" fontId="56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57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1" fillId="0" borderId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5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56" fillId="0" borderId="0"/>
    <xf numFmtId="0" fontId="58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88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4" fontId="7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/>
    <xf numFmtId="0" fontId="59" fillId="0" borderId="10" xfId="0" applyFont="1" applyBorder="1" applyAlignment="1">
      <alignment horizontal="center" vertical="center" wrapText="1"/>
    </xf>
    <xf numFmtId="0" fontId="0" fillId="0" borderId="0" xfId="0" applyFill="1"/>
    <xf numFmtId="0" fontId="59" fillId="0" borderId="10" xfId="0" applyFont="1" applyFill="1" applyBorder="1" applyAlignment="1">
      <alignment horizontal="center" vertical="center" wrapText="1"/>
    </xf>
    <xf numFmtId="0" fontId="55" fillId="0" borderId="0" xfId="444" applyFill="1"/>
    <xf numFmtId="0" fontId="55" fillId="0" borderId="0" xfId="444" applyFill="1" applyAlignment="1">
      <alignment horizontal="center"/>
    </xf>
    <xf numFmtId="2" fontId="55" fillId="0" borderId="0" xfId="444" applyNumberFormat="1" applyFill="1" applyAlignment="1">
      <alignment horizontal="center"/>
    </xf>
    <xf numFmtId="0" fontId="55" fillId="0" borderId="0" xfId="444"/>
    <xf numFmtId="0" fontId="60" fillId="0" borderId="0" xfId="444" applyFont="1" applyFill="1"/>
    <xf numFmtId="0" fontId="60" fillId="0" borderId="0" xfId="444" applyFont="1"/>
    <xf numFmtId="0" fontId="8" fillId="0" borderId="0" xfId="0" applyFont="1" applyFill="1" applyAlignment="1">
      <alignment horizontal="center" vertical="center"/>
    </xf>
    <xf numFmtId="166" fontId="7" fillId="0" borderId="0" xfId="0" applyNumberFormat="1" applyFont="1" applyFill="1"/>
    <xf numFmtId="166" fontId="59" fillId="0" borderId="10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 applyProtection="1">
      <alignment horizontal="center" vertical="top" wrapText="1" readingOrder="1"/>
      <protection locked="0"/>
    </xf>
    <xf numFmtId="0" fontId="39" fillId="0" borderId="0" xfId="0" applyFont="1" applyFill="1" applyBorder="1" applyAlignment="1" applyProtection="1">
      <alignment horizontal="center" vertical="top" wrapText="1" readingOrder="1"/>
      <protection locked="0"/>
    </xf>
    <xf numFmtId="0" fontId="61" fillId="0" borderId="0" xfId="444" applyFont="1" applyFill="1" applyAlignment="1">
      <alignment horizontal="center"/>
    </xf>
    <xf numFmtId="1" fontId="7" fillId="0" borderId="0" xfId="0" applyNumberFormat="1" applyFont="1" applyFill="1"/>
    <xf numFmtId="0" fontId="59" fillId="0" borderId="10" xfId="0" applyFont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right" vertical="center" wrapText="1" indent="1"/>
    </xf>
    <xf numFmtId="4" fontId="39" fillId="0" borderId="12" xfId="0" applyNumberFormat="1" applyFont="1" applyFill="1" applyBorder="1" applyAlignment="1">
      <alignment horizontal="right" vertical="center" wrapText="1" inden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62" fillId="25" borderId="10" xfId="1043" applyFont="1" applyFill="1" applyBorder="1" applyAlignment="1">
      <alignment horizontal="center" vertical="center" wrapText="1"/>
    </xf>
    <xf numFmtId="14" fontId="62" fillId="0" borderId="10" xfId="0" applyNumberFormat="1" applyFont="1" applyFill="1" applyBorder="1" applyAlignment="1">
      <alignment horizontal="center" vertical="center" wrapText="1"/>
    </xf>
    <xf numFmtId="14" fontId="7" fillId="0" borderId="13" xfId="0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2" fillId="0" borderId="10" xfId="1043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168" fontId="64" fillId="0" borderId="10" xfId="0" applyNumberFormat="1" applyFont="1" applyBorder="1" applyAlignment="1">
      <alignment horizontal="center" vertical="center" wrapText="1"/>
    </xf>
    <xf numFmtId="14" fontId="64" fillId="0" borderId="10" xfId="0" applyNumberFormat="1" applyFont="1" applyFill="1" applyBorder="1" applyAlignment="1">
      <alignment horizontal="center" vertical="center" wrapText="1"/>
    </xf>
    <xf numFmtId="0" fontId="62" fillId="0" borderId="10" xfId="0" applyFont="1" applyFill="1" applyBorder="1" applyAlignment="1">
      <alignment horizontal="center" vertical="center" wrapText="1"/>
    </xf>
    <xf numFmtId="169" fontId="62" fillId="0" borderId="10" xfId="0" applyNumberFormat="1" applyFont="1" applyFill="1" applyBorder="1" applyAlignment="1">
      <alignment horizontal="center" vertical="center" wrapText="1"/>
    </xf>
    <xf numFmtId="49" fontId="66" fillId="0" borderId="10" xfId="58" quotePrefix="1" applyNumberFormat="1" applyFont="1" applyFill="1" applyBorder="1" applyAlignment="1">
      <alignment vertical="center" wrapText="1"/>
    </xf>
    <xf numFmtId="14" fontId="66" fillId="0" borderId="10" xfId="58" quotePrefix="1" applyNumberFormat="1" applyFont="1" applyFill="1" applyBorder="1" applyAlignment="1">
      <alignment vertical="center" wrapText="1"/>
    </xf>
    <xf numFmtId="49" fontId="67" fillId="0" borderId="10" xfId="0" applyNumberFormat="1" applyFont="1" applyFill="1" applyBorder="1" applyAlignment="1">
      <alignment horizontal="center" vertical="center"/>
    </xf>
    <xf numFmtId="0" fontId="67" fillId="0" borderId="10" xfId="0" applyFont="1" applyFill="1" applyBorder="1" applyAlignment="1">
      <alignment horizontal="center"/>
    </xf>
    <xf numFmtId="166" fontId="67" fillId="0" borderId="10" xfId="0" applyNumberFormat="1" applyFont="1" applyFill="1" applyBorder="1"/>
    <xf numFmtId="49" fontId="68" fillId="0" borderId="10" xfId="58" quotePrefix="1" applyNumberFormat="1" applyFont="1" applyFill="1" applyBorder="1" applyAlignment="1">
      <alignment vertical="center" wrapText="1"/>
    </xf>
    <xf numFmtId="14" fontId="68" fillId="0" borderId="10" xfId="58" quotePrefix="1" applyNumberFormat="1" applyFont="1" applyFill="1" applyBorder="1" applyAlignment="1">
      <alignment vertical="center" wrapText="1"/>
    </xf>
    <xf numFmtId="14" fontId="40" fillId="0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left" vertical="center" wrapText="1" indent="1"/>
    </xf>
    <xf numFmtId="0" fontId="40" fillId="0" borderId="11" xfId="0" applyFont="1" applyFill="1" applyBorder="1" applyAlignment="1">
      <alignment horizontal="center" vertical="center" wrapText="1"/>
    </xf>
    <xf numFmtId="4" fontId="40" fillId="0" borderId="12" xfId="0" applyNumberFormat="1" applyFont="1" applyFill="1" applyBorder="1" applyAlignment="1">
      <alignment horizontal="right" vertical="center" wrapText="1" indent="1"/>
    </xf>
    <xf numFmtId="1" fontId="40" fillId="0" borderId="10" xfId="0" applyNumberFormat="1" applyFont="1" applyFill="1" applyBorder="1" applyAlignment="1">
      <alignment horizontal="center" vertical="center" wrapText="1"/>
    </xf>
    <xf numFmtId="169" fontId="40" fillId="0" borderId="10" xfId="0" applyNumberFormat="1" applyFont="1" applyFill="1" applyBorder="1" applyAlignment="1">
      <alignment horizontal="center" vertical="center" wrapText="1"/>
    </xf>
    <xf numFmtId="0" fontId="8" fillId="0" borderId="11" xfId="2407" applyFont="1" applyFill="1" applyBorder="1" applyAlignment="1">
      <alignment horizontal="center" vertical="center" wrapText="1"/>
    </xf>
    <xf numFmtId="4" fontId="39" fillId="0" borderId="12" xfId="3238" applyNumberFormat="1" applyFont="1" applyFill="1" applyBorder="1" applyAlignment="1">
      <alignment horizontal="right" vertical="center" wrapText="1"/>
    </xf>
    <xf numFmtId="0" fontId="64" fillId="0" borderId="15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/>
    </xf>
    <xf numFmtId="0" fontId="8" fillId="0" borderId="18" xfId="0" applyFont="1" applyFill="1" applyBorder="1" applyAlignment="1" applyProtection="1">
      <alignment horizontal="center" vertical="center" wrapText="1" readingOrder="1"/>
      <protection locked="0"/>
    </xf>
    <xf numFmtId="49" fontId="8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0" fillId="0" borderId="18" xfId="0" applyFont="1" applyFill="1" applyBorder="1" applyAlignment="1" applyProtection="1">
      <alignment horizontal="center" vertical="center" wrapText="1" readingOrder="1"/>
      <protection locked="0"/>
    </xf>
    <xf numFmtId="170" fontId="8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4" xfId="0" applyFont="1" applyFill="1" applyBorder="1" applyAlignment="1" applyProtection="1">
      <alignment horizontal="center" vertical="center" wrapText="1" readingOrder="1"/>
      <protection locked="0"/>
    </xf>
    <xf numFmtId="0" fontId="63" fillId="0" borderId="18" xfId="0" applyFont="1" applyFill="1" applyBorder="1" applyAlignment="1" applyProtection="1">
      <alignment horizontal="center" vertical="center" wrapText="1" readingOrder="1"/>
      <protection locked="0"/>
    </xf>
    <xf numFmtId="0" fontId="40" fillId="0" borderId="10" xfId="0" applyFont="1" applyFill="1" applyBorder="1" applyAlignment="1" applyProtection="1">
      <alignment horizontal="center" vertical="center" wrapText="1" readingOrder="1"/>
      <protection locked="0"/>
    </xf>
    <xf numFmtId="0" fontId="40" fillId="0" borderId="19" xfId="0" applyFont="1" applyFill="1" applyBorder="1" applyAlignment="1" applyProtection="1">
      <alignment horizontal="center" vertical="center" wrapText="1" readingOrder="1"/>
      <protection locked="0"/>
    </xf>
    <xf numFmtId="0" fontId="69" fillId="0" borderId="18" xfId="0" applyFont="1" applyFill="1" applyBorder="1" applyAlignment="1" applyProtection="1">
      <alignment horizontal="center" vertical="center" wrapText="1" readingOrder="1"/>
      <protection locked="0"/>
    </xf>
    <xf numFmtId="0" fontId="8" fillId="0" borderId="18" xfId="1979" applyFont="1" applyFill="1" applyBorder="1" applyAlignment="1">
      <alignment horizontal="center" vertical="center" wrapText="1"/>
    </xf>
    <xf numFmtId="0" fontId="69" fillId="0" borderId="10" xfId="0" applyFont="1" applyFill="1" applyBorder="1" applyAlignment="1" applyProtection="1">
      <alignment horizontal="center" vertical="center" wrapText="1" readingOrder="1"/>
      <protection locked="0"/>
    </xf>
    <xf numFmtId="0" fontId="69" fillId="0" borderId="19" xfId="0" applyFont="1" applyFill="1" applyBorder="1" applyAlignment="1" applyProtection="1">
      <alignment horizontal="center" vertical="center" wrapText="1" readingOrder="1"/>
      <protection locked="0"/>
    </xf>
    <xf numFmtId="0" fontId="39" fillId="0" borderId="18" xfId="0" applyFont="1" applyFill="1" applyBorder="1" applyAlignment="1" applyProtection="1">
      <alignment horizontal="center" vertical="center" wrapText="1" readingOrder="1"/>
      <protection locked="0"/>
    </xf>
    <xf numFmtId="49" fontId="39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20" xfId="0" applyFont="1" applyFill="1" applyBorder="1" applyAlignment="1" applyProtection="1">
      <alignment horizontal="center" vertical="center" wrapText="1" readingOrder="1"/>
      <protection locked="0"/>
    </xf>
    <xf numFmtId="0" fontId="8" fillId="0" borderId="21" xfId="0" applyFont="1" applyFill="1" applyBorder="1" applyAlignment="1" applyProtection="1">
      <alignment horizontal="center" vertical="center" wrapText="1" readingOrder="1"/>
      <protection locked="0"/>
    </xf>
    <xf numFmtId="170" fontId="70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171" fontId="8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9" fillId="0" borderId="21" xfId="0" applyFont="1" applyFill="1" applyBorder="1" applyAlignment="1" applyProtection="1">
      <alignment horizontal="center" vertical="center" wrapText="1" readingOrder="1"/>
      <protection locked="0"/>
    </xf>
    <xf numFmtId="169" fontId="8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0" fillId="0" borderId="10" xfId="0" applyFont="1" applyFill="1" applyBorder="1" applyAlignment="1">
      <alignment horizontal="center" vertical="center"/>
    </xf>
    <xf numFmtId="0" fontId="40" fillId="0" borderId="10" xfId="0" applyNumberFormat="1" applyFont="1" applyFill="1" applyBorder="1" applyAlignment="1" applyProtection="1">
      <alignment horizontal="center" vertical="top" wrapText="1"/>
    </xf>
    <xf numFmtId="14" fontId="40" fillId="0" borderId="10" xfId="0" applyNumberFormat="1" applyFont="1" applyFill="1" applyBorder="1" applyAlignment="1" applyProtection="1">
      <alignment horizontal="center" vertical="top" wrapText="1"/>
    </xf>
    <xf numFmtId="4" fontId="71" fillId="0" borderId="10" xfId="0" applyNumberFormat="1" applyFont="1" applyFill="1" applyBorder="1" applyAlignment="1" applyProtection="1">
      <alignment horizontal="right" vertical="center" wrapText="1" indent="1"/>
    </xf>
    <xf numFmtId="0" fontId="40" fillId="0" borderId="10" xfId="0" applyFont="1" applyBorder="1"/>
    <xf numFmtId="0" fontId="40" fillId="0" borderId="12" xfId="0" applyFont="1" applyBorder="1"/>
    <xf numFmtId="4" fontId="71" fillId="0" borderId="10" xfId="0" applyNumberFormat="1" applyFont="1" applyFill="1" applyBorder="1" applyAlignment="1" applyProtection="1">
      <alignment horizontal="right" vertical="top" wrapText="1" indent="1"/>
    </xf>
    <xf numFmtId="0" fontId="8" fillId="25" borderId="10" xfId="2407" applyFont="1" applyFill="1" applyBorder="1" applyAlignment="1">
      <alignment horizontal="center" vertical="center"/>
    </xf>
    <xf numFmtId="14" fontId="8" fillId="25" borderId="10" xfId="2407" applyNumberFormat="1" applyFont="1" applyFill="1" applyBorder="1" applyAlignment="1">
      <alignment horizontal="center" vertical="center"/>
    </xf>
    <xf numFmtId="0" fontId="8" fillId="25" borderId="10" xfId="2407" applyFont="1" applyFill="1" applyBorder="1"/>
    <xf numFmtId="4" fontId="8" fillId="25" borderId="10" xfId="2407" applyNumberFormat="1" applyFont="1" applyFill="1" applyBorder="1" applyAlignment="1">
      <alignment horizontal="center" vertical="center"/>
    </xf>
    <xf numFmtId="0" fontId="59" fillId="25" borderId="10" xfId="0" applyFont="1" applyFill="1" applyBorder="1" applyAlignment="1">
      <alignment horizontal="center" vertical="center" wrapText="1"/>
    </xf>
    <xf numFmtId="0" fontId="40" fillId="25" borderId="10" xfId="151" applyFont="1" applyFill="1" applyBorder="1" applyAlignment="1">
      <alignment horizontal="center" vertical="center" wrapText="1"/>
    </xf>
    <xf numFmtId="0" fontId="40" fillId="25" borderId="10" xfId="151" applyFont="1" applyFill="1" applyBorder="1" applyAlignment="1">
      <alignment horizontal="center" vertical="center"/>
    </xf>
    <xf numFmtId="14" fontId="40" fillId="25" borderId="10" xfId="151" applyNumberFormat="1" applyFont="1" applyFill="1" applyBorder="1" applyAlignment="1">
      <alignment horizontal="center" vertical="center" wrapText="1"/>
    </xf>
    <xf numFmtId="0" fontId="40" fillId="25" borderId="12" xfId="151" applyFont="1" applyFill="1" applyBorder="1" applyAlignment="1">
      <alignment horizontal="center" vertical="center" wrapText="1"/>
    </xf>
    <xf numFmtId="0" fontId="8" fillId="25" borderId="15" xfId="2407" applyFont="1" applyFill="1" applyBorder="1"/>
    <xf numFmtId="0" fontId="8" fillId="25" borderId="15" xfId="2407" applyFont="1" applyFill="1" applyBorder="1" applyAlignment="1">
      <alignment horizontal="center" vertical="center"/>
    </xf>
    <xf numFmtId="14" fontId="8" fillId="25" borderId="15" xfId="2407" applyNumberFormat="1" applyFont="1" applyFill="1" applyBorder="1" applyAlignment="1">
      <alignment horizontal="center" vertical="center"/>
    </xf>
    <xf numFmtId="4" fontId="8" fillId="25" borderId="15" xfId="2407" applyNumberFormat="1" applyFont="1" applyFill="1" applyBorder="1" applyAlignment="1">
      <alignment horizontal="center" vertical="center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49" fontId="65" fillId="0" borderId="10" xfId="1060" applyNumberFormat="1" applyFont="1" applyFill="1" applyBorder="1" applyAlignment="1">
      <alignment horizontal="center" vertical="center" wrapText="1"/>
    </xf>
    <xf numFmtId="49" fontId="71" fillId="0" borderId="10" xfId="0" applyNumberFormat="1" applyFont="1" applyFill="1" applyBorder="1" applyAlignment="1">
      <alignment horizontal="center" vertical="center" wrapText="1"/>
    </xf>
    <xf numFmtId="49" fontId="72" fillId="0" borderId="10" xfId="0" applyNumberFormat="1" applyFont="1" applyFill="1" applyBorder="1" applyAlignment="1">
      <alignment horizontal="center" vertical="center" wrapText="1"/>
    </xf>
    <xf numFmtId="49" fontId="73" fillId="0" borderId="10" xfId="1208" applyNumberFormat="1" applyFont="1" applyFill="1" applyBorder="1" applyAlignment="1">
      <alignment horizontal="center" vertical="center" wrapText="1"/>
    </xf>
    <xf numFmtId="49" fontId="73" fillId="0" borderId="15" xfId="1208" applyNumberFormat="1" applyFont="1" applyFill="1" applyBorder="1" applyAlignment="1">
      <alignment horizontal="center" vertical="center" wrapText="1"/>
    </xf>
    <xf numFmtId="49" fontId="72" fillId="0" borderId="15" xfId="0" applyNumberFormat="1" applyFont="1" applyFill="1" applyBorder="1" applyAlignment="1">
      <alignment horizontal="center" vertical="center" wrapText="1"/>
    </xf>
    <xf numFmtId="49" fontId="74" fillId="0" borderId="15" xfId="596" applyNumberFormat="1" applyFont="1" applyFill="1" applyBorder="1" applyAlignment="1">
      <alignment horizontal="center" vertical="center" wrapText="1"/>
    </xf>
    <xf numFmtId="49" fontId="75" fillId="0" borderId="15" xfId="0" applyNumberFormat="1" applyFont="1" applyBorder="1" applyAlignment="1">
      <alignment horizontal="center" vertical="center" wrapText="1"/>
    </xf>
    <xf numFmtId="49" fontId="76" fillId="0" borderId="10" xfId="596" applyNumberFormat="1" applyFont="1" applyFill="1" applyBorder="1" applyAlignment="1">
      <alignment horizontal="center" vertical="center" wrapText="1"/>
    </xf>
    <xf numFmtId="0" fontId="61" fillId="0" borderId="10" xfId="444" applyFont="1" applyFill="1" applyBorder="1" applyAlignment="1">
      <alignment horizontal="center"/>
    </xf>
    <xf numFmtId="49" fontId="64" fillId="0" borderId="10" xfId="1060" applyNumberFormat="1" applyFont="1" applyFill="1" applyBorder="1" applyAlignment="1">
      <alignment horizontal="center" vertical="center" wrapText="1"/>
    </xf>
    <xf numFmtId="49" fontId="59" fillId="0" borderId="10" xfId="1208" applyNumberFormat="1" applyFont="1" applyFill="1" applyBorder="1" applyAlignment="1">
      <alignment horizontal="center" vertical="center" wrapText="1"/>
    </xf>
    <xf numFmtId="49" fontId="62" fillId="0" borderId="10" xfId="596" applyNumberFormat="1" applyFont="1" applyFill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center" vertical="center" wrapText="1"/>
    </xf>
    <xf numFmtId="4" fontId="64" fillId="0" borderId="10" xfId="0" applyNumberFormat="1" applyFont="1" applyFill="1" applyBorder="1" applyAlignment="1">
      <alignment horizontal="center" vertical="center" wrapText="1"/>
    </xf>
    <xf numFmtId="0" fontId="55" fillId="0" borderId="10" xfId="444" applyFill="1" applyBorder="1"/>
    <xf numFmtId="0" fontId="55" fillId="0" borderId="10" xfId="444" applyFill="1" applyBorder="1" applyAlignment="1">
      <alignment horizontal="center"/>
    </xf>
    <xf numFmtId="14" fontId="64" fillId="0" borderId="10" xfId="0" applyNumberFormat="1" applyFont="1" applyFill="1" applyBorder="1" applyAlignment="1">
      <alignment horizontal="center" vertical="center"/>
    </xf>
    <xf numFmtId="0" fontId="64" fillId="0" borderId="10" xfId="0" applyFont="1" applyFill="1" applyBorder="1"/>
    <xf numFmtId="0" fontId="62" fillId="0" borderId="12" xfId="0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right" vertical="center" wrapText="1" indent="1"/>
    </xf>
    <xf numFmtId="14" fontId="62" fillId="0" borderId="10" xfId="0" applyNumberFormat="1" applyFont="1" applyFill="1" applyBorder="1" applyAlignment="1">
      <alignment horizontal="center" vertical="center" wrapText="1"/>
    </xf>
    <xf numFmtId="0" fontId="62" fillId="0" borderId="10" xfId="0" applyFont="1" applyFill="1" applyBorder="1" applyAlignment="1">
      <alignment horizontal="center" vertical="center" wrapText="1"/>
    </xf>
    <xf numFmtId="0" fontId="65" fillId="0" borderId="10" xfId="0" applyFont="1" applyFill="1" applyBorder="1"/>
    <xf numFmtId="0" fontId="55" fillId="0" borderId="13" xfId="444" applyFill="1" applyBorder="1" applyAlignment="1">
      <alignment horizontal="center"/>
    </xf>
    <xf numFmtId="2" fontId="55" fillId="0" borderId="13" xfId="444" applyNumberForma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right" vertical="center" wrapText="1" indent="1"/>
    </xf>
    <xf numFmtId="14" fontId="62" fillId="0" borderId="10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center" wrapText="1" readingOrder="1"/>
      <protection locked="0"/>
    </xf>
    <xf numFmtId="0" fontId="38" fillId="0" borderId="0" xfId="0" applyFont="1" applyFill="1" applyBorder="1" applyAlignment="1" applyProtection="1">
      <alignment horizontal="center" vertical="top" wrapText="1" readingOrder="1"/>
      <protection locked="0"/>
    </xf>
    <xf numFmtId="0" fontId="59" fillId="0" borderId="14" xfId="0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59" fillId="0" borderId="11" xfId="2407" applyFont="1" applyFill="1" applyBorder="1" applyAlignment="1">
      <alignment horizontal="center" vertical="center" wrapText="1"/>
    </xf>
    <xf numFmtId="0" fontId="59" fillId="0" borderId="16" xfId="2407" applyFont="1" applyFill="1" applyBorder="1" applyAlignment="1">
      <alignment horizontal="center" vertical="center" wrapText="1"/>
    </xf>
    <xf numFmtId="0" fontId="59" fillId="0" borderId="17" xfId="2407" applyFont="1" applyFill="1" applyBorder="1" applyAlignment="1">
      <alignment horizontal="center" vertical="center" wrapText="1"/>
    </xf>
    <xf numFmtId="0" fontId="59" fillId="0" borderId="12" xfId="2407" applyFont="1" applyFill="1" applyBorder="1" applyAlignment="1">
      <alignment horizontal="center" vertical="center" wrapText="1"/>
    </xf>
    <xf numFmtId="0" fontId="59" fillId="0" borderId="16" xfId="0" applyFont="1" applyBorder="1" applyAlignment="1">
      <alignment horizontal="center" vertical="center" wrapText="1"/>
    </xf>
    <xf numFmtId="0" fontId="59" fillId="0" borderId="17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1" fontId="59" fillId="0" borderId="10" xfId="0" applyNumberFormat="1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15" xfId="0" applyFont="1" applyFill="1" applyBorder="1" applyAlignment="1">
      <alignment horizontal="center" vertical="center" wrapText="1"/>
    </xf>
    <xf numFmtId="166" fontId="59" fillId="0" borderId="11" xfId="0" applyNumberFormat="1" applyFont="1" applyFill="1" applyBorder="1" applyAlignment="1">
      <alignment horizontal="center" vertical="center" wrapText="1"/>
    </xf>
    <xf numFmtId="166" fontId="59" fillId="0" borderId="12" xfId="0" applyNumberFormat="1" applyFont="1" applyFill="1" applyBorder="1" applyAlignment="1">
      <alignment horizontal="center" vertical="center" wrapText="1"/>
    </xf>
    <xf numFmtId="0" fontId="59" fillId="0" borderId="11" xfId="0" applyFont="1" applyFill="1" applyBorder="1" applyAlignment="1">
      <alignment horizontal="center" vertical="center"/>
    </xf>
    <xf numFmtId="0" fontId="59" fillId="0" borderId="12" xfId="0" applyFont="1" applyFill="1" applyBorder="1" applyAlignment="1">
      <alignment horizontal="center" vertical="center"/>
    </xf>
    <xf numFmtId="0" fontId="59" fillId="0" borderId="11" xfId="1043" applyFont="1" applyFill="1" applyBorder="1" applyAlignment="1">
      <alignment horizontal="center" vertical="center" wrapText="1"/>
    </xf>
    <xf numFmtId="0" fontId="59" fillId="0" borderId="16" xfId="1043" applyFont="1" applyFill="1" applyBorder="1" applyAlignment="1">
      <alignment horizontal="center" vertical="center" wrapText="1"/>
    </xf>
    <xf numFmtId="0" fontId="59" fillId="0" borderId="17" xfId="1043" applyFont="1" applyFill="1" applyBorder="1" applyAlignment="1">
      <alignment horizontal="center" vertical="center" wrapText="1"/>
    </xf>
    <xf numFmtId="0" fontId="59" fillId="0" borderId="12" xfId="1043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11" xfId="0" applyFont="1" applyFill="1" applyBorder="1" applyAlignment="1">
      <alignment horizontal="center" vertical="center" wrapText="1"/>
    </xf>
    <xf numFmtId="0" fontId="59" fillId="0" borderId="16" xfId="0" applyFont="1" applyFill="1" applyBorder="1" applyAlignment="1">
      <alignment horizontal="center" vertical="center" wrapText="1"/>
    </xf>
    <xf numFmtId="0" fontId="59" fillId="0" borderId="17" xfId="0" applyFont="1" applyFill="1" applyBorder="1" applyAlignment="1">
      <alignment horizontal="center" vertical="center" wrapText="1"/>
    </xf>
    <xf numFmtId="0" fontId="59" fillId="0" borderId="12" xfId="0" applyFont="1" applyFill="1" applyBorder="1" applyAlignment="1">
      <alignment horizontal="center" vertical="center" wrapText="1"/>
    </xf>
    <xf numFmtId="0" fontId="39" fillId="25" borderId="11" xfId="640" applyFont="1" applyFill="1" applyBorder="1" applyAlignment="1">
      <alignment horizontal="center" vertical="center" wrapText="1" readingOrder="1"/>
    </xf>
    <xf numFmtId="0" fontId="39" fillId="25" borderId="16" xfId="640" applyFont="1" applyFill="1" applyBorder="1" applyAlignment="1">
      <alignment horizontal="center" vertical="center" wrapText="1" readingOrder="1"/>
    </xf>
    <xf numFmtId="0" fontId="39" fillId="25" borderId="12" xfId="640" applyFont="1" applyFill="1" applyBorder="1" applyAlignment="1">
      <alignment horizontal="center" vertical="center" wrapText="1" readingOrder="1"/>
    </xf>
    <xf numFmtId="0" fontId="59" fillId="0" borderId="10" xfId="0" applyFont="1" applyBorder="1" applyAlignment="1">
      <alignment horizontal="center" vertical="center"/>
    </xf>
    <xf numFmtId="0" fontId="59" fillId="25" borderId="10" xfId="0" applyFont="1" applyFill="1" applyBorder="1" applyAlignment="1">
      <alignment horizontal="center" vertical="center" wrapText="1"/>
    </xf>
  </cellXfs>
  <cellStyles count="6965">
    <cellStyle name="20% - Акцент1 2" xfId="1"/>
    <cellStyle name="20% - Акцент1 2 2" xfId="1825"/>
    <cellStyle name="20% - Акцент1 3" xfId="2"/>
    <cellStyle name="20% - Акцент1 3 2" xfId="1826"/>
    <cellStyle name="20% - Акцент2 2" xfId="3"/>
    <cellStyle name="20% - Акцент2 2 2" xfId="1827"/>
    <cellStyle name="20% - Акцент2 3" xfId="4"/>
    <cellStyle name="20% - Акцент2 3 2" xfId="1828"/>
    <cellStyle name="20% - Акцент3 2" xfId="5"/>
    <cellStyle name="20% - Акцент3 2 2" xfId="1829"/>
    <cellStyle name="20% - Акцент3 3" xfId="6"/>
    <cellStyle name="20% - Акцент3 3 2" xfId="1830"/>
    <cellStyle name="20% - Акцент4 2" xfId="7"/>
    <cellStyle name="20% - Акцент4 2 2" xfId="1831"/>
    <cellStyle name="20% - Акцент4 3" xfId="8"/>
    <cellStyle name="20% - Акцент4 3 2" xfId="1832"/>
    <cellStyle name="20% - Акцент5 2" xfId="9"/>
    <cellStyle name="20% - Акцент5 2 2" xfId="1833"/>
    <cellStyle name="20% - Акцент5 3" xfId="10"/>
    <cellStyle name="20% - Акцент5 3 2" xfId="1834"/>
    <cellStyle name="20% - Акцент6 2" xfId="11"/>
    <cellStyle name="20% - Акцент6 2 2" xfId="1835"/>
    <cellStyle name="20% - Акцент6 3" xfId="12"/>
    <cellStyle name="20% - Акцент6 3 2" xfId="1836"/>
    <cellStyle name="40% - Акцент1 2" xfId="13"/>
    <cellStyle name="40% - Акцент1 2 2" xfId="1837"/>
    <cellStyle name="40% - Акцент1 3" xfId="14"/>
    <cellStyle name="40% - Акцент1 3 2" xfId="1838"/>
    <cellStyle name="40% - Акцент2 2" xfId="15"/>
    <cellStyle name="40% - Акцент2 2 2" xfId="1839"/>
    <cellStyle name="40% - Акцент2 3" xfId="16"/>
    <cellStyle name="40% - Акцент2 3 2" xfId="1840"/>
    <cellStyle name="40% - Акцент3 2" xfId="17"/>
    <cellStyle name="40% - Акцент3 2 2" xfId="1841"/>
    <cellStyle name="40% - Акцент3 3" xfId="18"/>
    <cellStyle name="40% - Акцент3 3 2" xfId="1842"/>
    <cellStyle name="40% - Акцент4 2" xfId="19"/>
    <cellStyle name="40% - Акцент4 2 2" xfId="1843"/>
    <cellStyle name="40% - Акцент4 3" xfId="20"/>
    <cellStyle name="40% - Акцент4 3 2" xfId="1844"/>
    <cellStyle name="40% - Акцент5 2" xfId="21"/>
    <cellStyle name="40% - Акцент5 2 2" xfId="1845"/>
    <cellStyle name="40% - Акцент5 3" xfId="22"/>
    <cellStyle name="40% - Акцент5 3 2" xfId="1846"/>
    <cellStyle name="40% - Акцент6 2" xfId="23"/>
    <cellStyle name="40% - Акцент6 2 2" xfId="1847"/>
    <cellStyle name="40% - Акцент6 3" xfId="24"/>
    <cellStyle name="40% - Акцент6 3 2" xfId="1848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Excel Built-in Normal" xfId="37"/>
    <cellStyle name="Excel Built-in Normal 2" xfId="38"/>
    <cellStyle name="Excel Built-in Normal 2 2" xfId="1849"/>
    <cellStyle name="S0" xfId="39"/>
    <cellStyle name="S0 2" xfId="40"/>
    <cellStyle name="S0 2 2" xfId="41"/>
    <cellStyle name="S1" xfId="42"/>
    <cellStyle name="S1 2" xfId="43"/>
    <cellStyle name="S10" xfId="44"/>
    <cellStyle name="S11" xfId="45"/>
    <cellStyle name="S12" xfId="46"/>
    <cellStyle name="S23" xfId="47"/>
    <cellStyle name="S23 2" xfId="48"/>
    <cellStyle name="S24" xfId="49"/>
    <cellStyle name="S25" xfId="50"/>
    <cellStyle name="S3" xfId="51"/>
    <cellStyle name="S3 2" xfId="52"/>
    <cellStyle name="S3 2 2" xfId="53"/>
    <cellStyle name="S3 3" xfId="54"/>
    <cellStyle name="S3 4" xfId="55"/>
    <cellStyle name="S4" xfId="56"/>
    <cellStyle name="S4 2" xfId="57"/>
    <cellStyle name="S4 2 2" xfId="58"/>
    <cellStyle name="S4 3" xfId="59"/>
    <cellStyle name="S5" xfId="60"/>
    <cellStyle name="S5 2" xfId="61"/>
    <cellStyle name="S6" xfId="62"/>
    <cellStyle name="S7" xfId="63"/>
    <cellStyle name="S7 2" xfId="64"/>
    <cellStyle name="S8" xfId="65"/>
    <cellStyle name="S8 2" xfId="66"/>
    <cellStyle name="S9" xfId="67"/>
    <cellStyle name="S9 2" xfId="68"/>
    <cellStyle name="Акцент1" xfId="69" builtinId="29" customBuiltin="1"/>
    <cellStyle name="Акцент1 2" xfId="70"/>
    <cellStyle name="Акцент1 3" xfId="71"/>
    <cellStyle name="Акцент2" xfId="72" builtinId="33" customBuiltin="1"/>
    <cellStyle name="Акцент2 2" xfId="73"/>
    <cellStyle name="Акцент2 3" xfId="74"/>
    <cellStyle name="Акцент3" xfId="75" builtinId="37" customBuiltin="1"/>
    <cellStyle name="Акцент3 2" xfId="76"/>
    <cellStyle name="Акцент3 3" xfId="77"/>
    <cellStyle name="Акцент4" xfId="78" builtinId="41" customBuiltin="1"/>
    <cellStyle name="Акцент4 2" xfId="79"/>
    <cellStyle name="Акцент4 3" xfId="80"/>
    <cellStyle name="Акцент5" xfId="81" builtinId="45" customBuiltin="1"/>
    <cellStyle name="Акцент5 2" xfId="82"/>
    <cellStyle name="Акцент5 3" xfId="83"/>
    <cellStyle name="Акцент6" xfId="84" builtinId="49" customBuiltin="1"/>
    <cellStyle name="Акцент6 2" xfId="85"/>
    <cellStyle name="Акцент6 3" xfId="86"/>
    <cellStyle name="Ввод " xfId="87" builtinId="20" customBuiltin="1"/>
    <cellStyle name="Ввод  2" xfId="88"/>
    <cellStyle name="Ввод  3" xfId="89"/>
    <cellStyle name="Вывод" xfId="90" builtinId="21" customBuiltin="1"/>
    <cellStyle name="Вывод 2" xfId="91"/>
    <cellStyle name="Вывод 3" xfId="92"/>
    <cellStyle name="Вычисление" xfId="93" builtinId="22" customBuiltin="1"/>
    <cellStyle name="Вычисление 2" xfId="94"/>
    <cellStyle name="Вычисление 3" xfId="95"/>
    <cellStyle name="Гиперссылка 2" xfId="96"/>
    <cellStyle name="Гиперссылка 2 2" xfId="97"/>
    <cellStyle name="Гиперссылка 3" xfId="98"/>
    <cellStyle name="Денежный" xfId="3238" builtinId="4"/>
    <cellStyle name="Денежный 2" xfId="5101"/>
    <cellStyle name="Денежный 2 2" xfId="99"/>
    <cellStyle name="Денежный 2 2 10" xfId="3239"/>
    <cellStyle name="Денежный 2 2 11" xfId="5102"/>
    <cellStyle name="Денежный 2 2 2" xfId="100"/>
    <cellStyle name="Денежный 2 2 2 2" xfId="101"/>
    <cellStyle name="Денежный 2 2 2 2 2" xfId="102"/>
    <cellStyle name="Денежный 2 2 2 2 2 2" xfId="1853"/>
    <cellStyle name="Денежный 2 2 2 2 2 2 2" xfId="4068"/>
    <cellStyle name="Денежный 2 2 2 2 2 2 3" xfId="5931"/>
    <cellStyle name="Денежный 2 2 2 2 2 3" xfId="3242"/>
    <cellStyle name="Денежный 2 2 2 2 2 4" xfId="5105"/>
    <cellStyle name="Денежный 2 2 2 2 3" xfId="103"/>
    <cellStyle name="Денежный 2 2 2 2 3 2" xfId="1854"/>
    <cellStyle name="Денежный 2 2 2 2 3 2 2" xfId="4069"/>
    <cellStyle name="Денежный 2 2 2 2 3 2 3" xfId="5932"/>
    <cellStyle name="Денежный 2 2 2 2 3 3" xfId="3243"/>
    <cellStyle name="Денежный 2 2 2 2 3 4" xfId="5106"/>
    <cellStyle name="Денежный 2 2 2 2 4" xfId="1852"/>
    <cellStyle name="Денежный 2 2 2 2 4 2" xfId="4067"/>
    <cellStyle name="Денежный 2 2 2 2 4 3" xfId="5930"/>
    <cellStyle name="Денежный 2 2 2 2 5" xfId="3241"/>
    <cellStyle name="Денежный 2 2 2 2 6" xfId="5104"/>
    <cellStyle name="Денежный 2 2 2 3" xfId="104"/>
    <cellStyle name="Денежный 2 2 2 3 2" xfId="105"/>
    <cellStyle name="Денежный 2 2 2 3 2 2" xfId="1856"/>
    <cellStyle name="Денежный 2 2 2 3 2 2 2" xfId="4071"/>
    <cellStyle name="Денежный 2 2 2 3 2 2 3" xfId="5934"/>
    <cellStyle name="Денежный 2 2 2 3 2 3" xfId="3245"/>
    <cellStyle name="Денежный 2 2 2 3 2 4" xfId="5108"/>
    <cellStyle name="Денежный 2 2 2 3 3" xfId="106"/>
    <cellStyle name="Денежный 2 2 2 3 3 2" xfId="1857"/>
    <cellStyle name="Денежный 2 2 2 3 3 2 2" xfId="4072"/>
    <cellStyle name="Денежный 2 2 2 3 3 2 3" xfId="5935"/>
    <cellStyle name="Денежный 2 2 2 3 3 3" xfId="3246"/>
    <cellStyle name="Денежный 2 2 2 3 3 4" xfId="5109"/>
    <cellStyle name="Денежный 2 2 2 3 4" xfId="1855"/>
    <cellStyle name="Денежный 2 2 2 3 4 2" xfId="4070"/>
    <cellStyle name="Денежный 2 2 2 3 4 3" xfId="5933"/>
    <cellStyle name="Денежный 2 2 2 3 5" xfId="3244"/>
    <cellStyle name="Денежный 2 2 2 3 6" xfId="5107"/>
    <cellStyle name="Денежный 2 2 2 4" xfId="107"/>
    <cellStyle name="Денежный 2 2 2 4 2" xfId="1858"/>
    <cellStyle name="Денежный 2 2 2 4 2 2" xfId="4073"/>
    <cellStyle name="Денежный 2 2 2 4 2 3" xfId="5936"/>
    <cellStyle name="Денежный 2 2 2 4 3" xfId="3247"/>
    <cellStyle name="Денежный 2 2 2 4 4" xfId="5110"/>
    <cellStyle name="Денежный 2 2 2 5" xfId="108"/>
    <cellStyle name="Денежный 2 2 2 5 2" xfId="1859"/>
    <cellStyle name="Денежный 2 2 2 5 2 2" xfId="4074"/>
    <cellStyle name="Денежный 2 2 2 5 2 3" xfId="5937"/>
    <cellStyle name="Денежный 2 2 2 5 3" xfId="3248"/>
    <cellStyle name="Денежный 2 2 2 5 4" xfId="5111"/>
    <cellStyle name="Денежный 2 2 2 6" xfId="1851"/>
    <cellStyle name="Денежный 2 2 2 6 2" xfId="4066"/>
    <cellStyle name="Денежный 2 2 2 6 3" xfId="5929"/>
    <cellStyle name="Денежный 2 2 2 7" xfId="3240"/>
    <cellStyle name="Денежный 2 2 2 8" xfId="5103"/>
    <cellStyle name="Денежный 2 2 3" xfId="109"/>
    <cellStyle name="Денежный 2 2 3 2" xfId="110"/>
    <cellStyle name="Денежный 2 2 3 2 2" xfId="1861"/>
    <cellStyle name="Денежный 2 2 3 2 2 2" xfId="4076"/>
    <cellStyle name="Денежный 2 2 3 2 2 3" xfId="5939"/>
    <cellStyle name="Денежный 2 2 3 2 3" xfId="3250"/>
    <cellStyle name="Денежный 2 2 3 2 4" xfId="5113"/>
    <cellStyle name="Денежный 2 2 3 3" xfId="111"/>
    <cellStyle name="Денежный 2 2 3 3 2" xfId="1862"/>
    <cellStyle name="Денежный 2 2 3 3 2 2" xfId="4077"/>
    <cellStyle name="Денежный 2 2 3 3 2 3" xfId="5940"/>
    <cellStyle name="Денежный 2 2 3 3 3" xfId="3251"/>
    <cellStyle name="Денежный 2 2 3 3 4" xfId="5114"/>
    <cellStyle name="Денежный 2 2 3 4" xfId="1860"/>
    <cellStyle name="Денежный 2 2 3 4 2" xfId="4075"/>
    <cellStyle name="Денежный 2 2 3 4 3" xfId="5938"/>
    <cellStyle name="Денежный 2 2 3 5" xfId="3249"/>
    <cellStyle name="Денежный 2 2 3 6" xfId="5112"/>
    <cellStyle name="Денежный 2 2 4" xfId="112"/>
    <cellStyle name="Денежный 2 2 4 2" xfId="113"/>
    <cellStyle name="Денежный 2 2 4 2 2" xfId="1864"/>
    <cellStyle name="Денежный 2 2 4 2 2 2" xfId="4079"/>
    <cellStyle name="Денежный 2 2 4 2 2 3" xfId="5942"/>
    <cellStyle name="Денежный 2 2 4 2 3" xfId="3253"/>
    <cellStyle name="Денежный 2 2 4 2 4" xfId="5116"/>
    <cellStyle name="Денежный 2 2 4 3" xfId="114"/>
    <cellStyle name="Денежный 2 2 4 3 2" xfId="1865"/>
    <cellStyle name="Денежный 2 2 4 3 2 2" xfId="4080"/>
    <cellStyle name="Денежный 2 2 4 3 2 3" xfId="5943"/>
    <cellStyle name="Денежный 2 2 4 3 3" xfId="3254"/>
    <cellStyle name="Денежный 2 2 4 3 4" xfId="5117"/>
    <cellStyle name="Денежный 2 2 4 4" xfId="1863"/>
    <cellStyle name="Денежный 2 2 4 4 2" xfId="4078"/>
    <cellStyle name="Денежный 2 2 4 4 3" xfId="5941"/>
    <cellStyle name="Денежный 2 2 4 5" xfId="3252"/>
    <cellStyle name="Денежный 2 2 4 6" xfId="5115"/>
    <cellStyle name="Денежный 2 2 5" xfId="115"/>
    <cellStyle name="Денежный 2 2 5 2" xfId="1866"/>
    <cellStyle name="Денежный 2 2 5 2 2" xfId="4081"/>
    <cellStyle name="Денежный 2 2 5 2 3" xfId="5944"/>
    <cellStyle name="Денежный 2 2 5 3" xfId="3255"/>
    <cellStyle name="Денежный 2 2 5 4" xfId="5118"/>
    <cellStyle name="Денежный 2 2 6" xfId="116"/>
    <cellStyle name="Денежный 2 2 6 2" xfId="1867"/>
    <cellStyle name="Денежный 2 2 6 2 2" xfId="4082"/>
    <cellStyle name="Денежный 2 2 6 2 3" xfId="5945"/>
    <cellStyle name="Денежный 2 2 6 3" xfId="3256"/>
    <cellStyle name="Денежный 2 2 6 4" xfId="5119"/>
    <cellStyle name="Денежный 2 2 7" xfId="1850"/>
    <cellStyle name="Денежный 2 2 7 2" xfId="4065"/>
    <cellStyle name="Денежный 2 2 7 3" xfId="5928"/>
    <cellStyle name="Денежный 2 2 8" xfId="3021"/>
    <cellStyle name="Денежный 2 2 8 2" xfId="4892"/>
    <cellStyle name="Денежный 2 2 8 3" xfId="6755"/>
    <cellStyle name="Денежный 2 2 9" xfId="3178"/>
    <cellStyle name="Денежный 2 2 9 2" xfId="5041"/>
    <cellStyle name="Денежный 2 2 9 3" xfId="6904"/>
    <cellStyle name="Денежный 3" xfId="6964"/>
    <cellStyle name="Денежный 3 2" xfId="117"/>
    <cellStyle name="Денежный 3 2 2" xfId="118"/>
    <cellStyle name="Денежный 3 2 2 2" xfId="119"/>
    <cellStyle name="Денежный 3 2 2 2 2" xfId="1870"/>
    <cellStyle name="Денежный 3 2 2 2 2 2" xfId="4085"/>
    <cellStyle name="Денежный 3 2 2 2 2 3" xfId="5948"/>
    <cellStyle name="Денежный 3 2 2 2 3" xfId="3259"/>
    <cellStyle name="Денежный 3 2 2 2 4" xfId="5122"/>
    <cellStyle name="Денежный 3 2 2 3" xfId="120"/>
    <cellStyle name="Денежный 3 2 2 3 2" xfId="1871"/>
    <cellStyle name="Денежный 3 2 2 3 2 2" xfId="4086"/>
    <cellStyle name="Денежный 3 2 2 3 2 3" xfId="5949"/>
    <cellStyle name="Денежный 3 2 2 3 3" xfId="3260"/>
    <cellStyle name="Денежный 3 2 2 3 4" xfId="5123"/>
    <cellStyle name="Денежный 3 2 2 4" xfId="1869"/>
    <cellStyle name="Денежный 3 2 2 4 2" xfId="4084"/>
    <cellStyle name="Денежный 3 2 2 4 3" xfId="5947"/>
    <cellStyle name="Денежный 3 2 2 5" xfId="3258"/>
    <cellStyle name="Денежный 3 2 2 6" xfId="5121"/>
    <cellStyle name="Денежный 3 2 3" xfId="121"/>
    <cellStyle name="Денежный 3 2 3 2" xfId="122"/>
    <cellStyle name="Денежный 3 2 3 2 2" xfId="1873"/>
    <cellStyle name="Денежный 3 2 3 2 2 2" xfId="4088"/>
    <cellStyle name="Денежный 3 2 3 2 2 3" xfId="5951"/>
    <cellStyle name="Денежный 3 2 3 2 3" xfId="3262"/>
    <cellStyle name="Денежный 3 2 3 2 4" xfId="5125"/>
    <cellStyle name="Денежный 3 2 3 3" xfId="123"/>
    <cellStyle name="Денежный 3 2 3 3 2" xfId="1874"/>
    <cellStyle name="Денежный 3 2 3 3 2 2" xfId="4089"/>
    <cellStyle name="Денежный 3 2 3 3 2 3" xfId="5952"/>
    <cellStyle name="Денежный 3 2 3 3 3" xfId="3263"/>
    <cellStyle name="Денежный 3 2 3 3 4" xfId="5126"/>
    <cellStyle name="Денежный 3 2 3 4" xfId="1872"/>
    <cellStyle name="Денежный 3 2 3 4 2" xfId="4087"/>
    <cellStyle name="Денежный 3 2 3 4 3" xfId="5950"/>
    <cellStyle name="Денежный 3 2 3 5" xfId="3261"/>
    <cellStyle name="Денежный 3 2 3 6" xfId="5124"/>
    <cellStyle name="Денежный 3 2 4" xfId="124"/>
    <cellStyle name="Денежный 3 2 4 2" xfId="1875"/>
    <cellStyle name="Денежный 3 2 4 2 2" xfId="4090"/>
    <cellStyle name="Денежный 3 2 4 2 3" xfId="5953"/>
    <cellStyle name="Денежный 3 2 4 3" xfId="3264"/>
    <cellStyle name="Денежный 3 2 4 4" xfId="5127"/>
    <cellStyle name="Денежный 3 2 5" xfId="125"/>
    <cellStyle name="Денежный 3 2 5 2" xfId="1876"/>
    <cellStyle name="Денежный 3 2 5 2 2" xfId="4091"/>
    <cellStyle name="Денежный 3 2 5 2 3" xfId="5954"/>
    <cellStyle name="Денежный 3 2 5 3" xfId="3265"/>
    <cellStyle name="Денежный 3 2 5 4" xfId="5128"/>
    <cellStyle name="Денежный 3 2 6" xfId="1868"/>
    <cellStyle name="Денежный 3 2 6 2" xfId="4083"/>
    <cellStyle name="Денежный 3 2 6 3" xfId="5946"/>
    <cellStyle name="Денежный 3 2 7" xfId="3257"/>
    <cellStyle name="Денежный 3 2 8" xfId="5120"/>
    <cellStyle name="Заголовок 1" xfId="126" builtinId="16" customBuiltin="1"/>
    <cellStyle name="Заголовок 1 2" xfId="127"/>
    <cellStyle name="Заголовок 1 3" xfId="128"/>
    <cellStyle name="Заголовок 2" xfId="129" builtinId="17" customBuiltin="1"/>
    <cellStyle name="Заголовок 2 2" xfId="130"/>
    <cellStyle name="Заголовок 2 3" xfId="131"/>
    <cellStyle name="Заголовок 3" xfId="132" builtinId="18" customBuiltin="1"/>
    <cellStyle name="Заголовок 3 2" xfId="133"/>
    <cellStyle name="Заголовок 3 3" xfId="134"/>
    <cellStyle name="Заголовок 4" xfId="135" builtinId="19" customBuiltin="1"/>
    <cellStyle name="Заголовок 4 2" xfId="136"/>
    <cellStyle name="Заголовок 4 3" xfId="137"/>
    <cellStyle name="Итог" xfId="138" builtinId="25" customBuiltin="1"/>
    <cellStyle name="Итог 2" xfId="139"/>
    <cellStyle name="Итог 3" xfId="140"/>
    <cellStyle name="Контрольная ячейка" xfId="141" builtinId="23" customBuiltin="1"/>
    <cellStyle name="Контрольная ячейка 2" xfId="142"/>
    <cellStyle name="Контрольная ячейка 3" xfId="143"/>
    <cellStyle name="Название" xfId="144" builtinId="15" customBuiltin="1"/>
    <cellStyle name="Название 2" xfId="145"/>
    <cellStyle name="Название 3" xfId="146"/>
    <cellStyle name="Нейтральный" xfId="147" builtinId="28" customBuiltin="1"/>
    <cellStyle name="Нейтральный 2" xfId="148"/>
    <cellStyle name="Нейтральный 3" xfId="149"/>
    <cellStyle name="Обычный" xfId="0" builtinId="0"/>
    <cellStyle name="Обычный 10" xfId="150"/>
    <cellStyle name="Обычный 10 10" xfId="151"/>
    <cellStyle name="Обычный 10 10 2" xfId="1878"/>
    <cellStyle name="Обычный 10 10 2 2" xfId="4092"/>
    <cellStyle name="Обычный 10 10 2 3" xfId="5955"/>
    <cellStyle name="Обычный 10 10 3" xfId="3266"/>
    <cellStyle name="Обычный 10 10 4" xfId="5129"/>
    <cellStyle name="Обычный 10 11" xfId="152"/>
    <cellStyle name="Обычный 10 11 2" xfId="1879"/>
    <cellStyle name="Обычный 10 11 2 2" xfId="4093"/>
    <cellStyle name="Обычный 10 11 2 3" xfId="5956"/>
    <cellStyle name="Обычный 10 11 3" xfId="3267"/>
    <cellStyle name="Обычный 10 11 4" xfId="5130"/>
    <cellStyle name="Обычный 10 12" xfId="153"/>
    <cellStyle name="Обычный 10 12 2" xfId="1880"/>
    <cellStyle name="Обычный 10 12 2 2" xfId="4094"/>
    <cellStyle name="Обычный 10 12 2 3" xfId="5957"/>
    <cellStyle name="Обычный 10 12 3" xfId="3268"/>
    <cellStyle name="Обычный 10 12 4" xfId="5131"/>
    <cellStyle name="Обычный 10 13" xfId="154"/>
    <cellStyle name="Обычный 10 13 2" xfId="1881"/>
    <cellStyle name="Обычный 10 13 2 2" xfId="4095"/>
    <cellStyle name="Обычный 10 13 2 3" xfId="5958"/>
    <cellStyle name="Обычный 10 13 3" xfId="3269"/>
    <cellStyle name="Обычный 10 13 4" xfId="5132"/>
    <cellStyle name="Обычный 10 14" xfId="155"/>
    <cellStyle name="Обычный 10 14 2" xfId="1882"/>
    <cellStyle name="Обычный 10 14 2 2" xfId="4096"/>
    <cellStyle name="Обычный 10 14 2 3" xfId="5959"/>
    <cellStyle name="Обычный 10 14 3" xfId="3270"/>
    <cellStyle name="Обычный 10 14 4" xfId="5133"/>
    <cellStyle name="Обычный 10 15" xfId="156"/>
    <cellStyle name="Обычный 10 15 2" xfId="1883"/>
    <cellStyle name="Обычный 10 15 2 2" xfId="4097"/>
    <cellStyle name="Обычный 10 15 2 3" xfId="5960"/>
    <cellStyle name="Обычный 10 15 3" xfId="3271"/>
    <cellStyle name="Обычный 10 15 4" xfId="5134"/>
    <cellStyle name="Обычный 10 16" xfId="157"/>
    <cellStyle name="Обычный 10 16 2" xfId="1884"/>
    <cellStyle name="Обычный 10 16 2 2" xfId="4098"/>
    <cellStyle name="Обычный 10 16 2 3" xfId="5961"/>
    <cellStyle name="Обычный 10 16 3" xfId="3272"/>
    <cellStyle name="Обычный 10 16 4" xfId="5135"/>
    <cellStyle name="Обычный 10 17" xfId="158"/>
    <cellStyle name="Обычный 10 17 2" xfId="1885"/>
    <cellStyle name="Обычный 10 17 2 2" xfId="4099"/>
    <cellStyle name="Обычный 10 17 2 3" xfId="5962"/>
    <cellStyle name="Обычный 10 17 3" xfId="3273"/>
    <cellStyle name="Обычный 10 17 4" xfId="5136"/>
    <cellStyle name="Обычный 10 18" xfId="159"/>
    <cellStyle name="Обычный 10 18 2" xfId="1886"/>
    <cellStyle name="Обычный 10 18 2 2" xfId="4100"/>
    <cellStyle name="Обычный 10 18 2 3" xfId="5963"/>
    <cellStyle name="Обычный 10 18 3" xfId="3274"/>
    <cellStyle name="Обычный 10 18 4" xfId="5137"/>
    <cellStyle name="Обычный 10 19" xfId="160"/>
    <cellStyle name="Обычный 10 19 2" xfId="1887"/>
    <cellStyle name="Обычный 10 19 2 2" xfId="4101"/>
    <cellStyle name="Обычный 10 19 2 3" xfId="5964"/>
    <cellStyle name="Обычный 10 19 3" xfId="3275"/>
    <cellStyle name="Обычный 10 19 4" xfId="5138"/>
    <cellStyle name="Обычный 10 2" xfId="161"/>
    <cellStyle name="Обычный 10 2 2" xfId="162"/>
    <cellStyle name="Обычный 10 2 2 2" xfId="1888"/>
    <cellStyle name="Обычный 10 20" xfId="163"/>
    <cellStyle name="Обычный 10 20 2" xfId="1889"/>
    <cellStyle name="Обычный 10 20 2 2" xfId="4102"/>
    <cellStyle name="Обычный 10 20 2 3" xfId="5965"/>
    <cellStyle name="Обычный 10 20 3" xfId="3276"/>
    <cellStyle name="Обычный 10 20 4" xfId="5139"/>
    <cellStyle name="Обычный 10 21" xfId="164"/>
    <cellStyle name="Обычный 10 21 2" xfId="1890"/>
    <cellStyle name="Обычный 10 21 2 2" xfId="4103"/>
    <cellStyle name="Обычный 10 21 2 3" xfId="5966"/>
    <cellStyle name="Обычный 10 21 3" xfId="3277"/>
    <cellStyle name="Обычный 10 21 4" xfId="5140"/>
    <cellStyle name="Обычный 10 22" xfId="165"/>
    <cellStyle name="Обычный 10 22 2" xfId="1891"/>
    <cellStyle name="Обычный 10 22 2 2" xfId="4104"/>
    <cellStyle name="Обычный 10 22 2 3" xfId="5967"/>
    <cellStyle name="Обычный 10 22 3" xfId="3278"/>
    <cellStyle name="Обычный 10 22 4" xfId="5141"/>
    <cellStyle name="Обычный 10 23" xfId="166"/>
    <cellStyle name="Обычный 10 23 2" xfId="1892"/>
    <cellStyle name="Обычный 10 23 2 2" xfId="4105"/>
    <cellStyle name="Обычный 10 23 2 3" xfId="5968"/>
    <cellStyle name="Обычный 10 23 3" xfId="3279"/>
    <cellStyle name="Обычный 10 23 4" xfId="5142"/>
    <cellStyle name="Обычный 10 24" xfId="167"/>
    <cellStyle name="Обычный 10 24 2" xfId="1893"/>
    <cellStyle name="Обычный 10 24 2 2" xfId="4106"/>
    <cellStyle name="Обычный 10 24 2 3" xfId="5969"/>
    <cellStyle name="Обычный 10 24 3" xfId="3280"/>
    <cellStyle name="Обычный 10 24 4" xfId="5143"/>
    <cellStyle name="Обычный 10 25" xfId="168"/>
    <cellStyle name="Обычный 10 25 2" xfId="1894"/>
    <cellStyle name="Обычный 10 25 2 2" xfId="4107"/>
    <cellStyle name="Обычный 10 25 2 3" xfId="5970"/>
    <cellStyle name="Обычный 10 25 3" xfId="3281"/>
    <cellStyle name="Обычный 10 25 4" xfId="5144"/>
    <cellStyle name="Обычный 10 26" xfId="169"/>
    <cellStyle name="Обычный 10 26 2" xfId="1895"/>
    <cellStyle name="Обычный 10 26 2 2" xfId="4108"/>
    <cellStyle name="Обычный 10 26 2 3" xfId="5971"/>
    <cellStyle name="Обычный 10 26 3" xfId="3282"/>
    <cellStyle name="Обычный 10 26 4" xfId="5145"/>
    <cellStyle name="Обычный 10 27" xfId="170"/>
    <cellStyle name="Обычный 10 27 2" xfId="1896"/>
    <cellStyle name="Обычный 10 27 2 2" xfId="4109"/>
    <cellStyle name="Обычный 10 27 2 3" xfId="5972"/>
    <cellStyle name="Обычный 10 27 3" xfId="3283"/>
    <cellStyle name="Обычный 10 27 4" xfId="5146"/>
    <cellStyle name="Обычный 10 28" xfId="171"/>
    <cellStyle name="Обычный 10 28 2" xfId="1897"/>
    <cellStyle name="Обычный 10 28 2 2" xfId="4110"/>
    <cellStyle name="Обычный 10 28 2 3" xfId="5973"/>
    <cellStyle name="Обычный 10 28 3" xfId="3284"/>
    <cellStyle name="Обычный 10 28 4" xfId="5147"/>
    <cellStyle name="Обычный 10 29" xfId="172"/>
    <cellStyle name="Обычный 10 29 2" xfId="1898"/>
    <cellStyle name="Обычный 10 29 2 2" xfId="4111"/>
    <cellStyle name="Обычный 10 29 2 3" xfId="5974"/>
    <cellStyle name="Обычный 10 29 3" xfId="3285"/>
    <cellStyle name="Обычный 10 29 4" xfId="5148"/>
    <cellStyle name="Обычный 10 3" xfId="173"/>
    <cellStyle name="Обычный 10 3 2" xfId="174"/>
    <cellStyle name="Обычный 10 3 2 2" xfId="1900"/>
    <cellStyle name="Обычный 10 3 2 2 2" xfId="4112"/>
    <cellStyle name="Обычный 10 3 2 2 3" xfId="5975"/>
    <cellStyle name="Обычный 10 3 2 3" xfId="3286"/>
    <cellStyle name="Обычный 10 3 2 4" xfId="5149"/>
    <cellStyle name="Обычный 10 3 3" xfId="175"/>
    <cellStyle name="Обычный 10 3 3 2" xfId="1901"/>
    <cellStyle name="Обычный 10 3 3 2 2" xfId="4113"/>
    <cellStyle name="Обычный 10 3 3 2 3" xfId="5976"/>
    <cellStyle name="Обычный 10 3 3 3" xfId="3287"/>
    <cellStyle name="Обычный 10 3 3 4" xfId="5150"/>
    <cellStyle name="Обычный 10 3 4" xfId="176"/>
    <cellStyle name="Обычный 10 3 4 2" xfId="1902"/>
    <cellStyle name="Обычный 10 3 4 2 2" xfId="4114"/>
    <cellStyle name="Обычный 10 3 4 2 3" xfId="5977"/>
    <cellStyle name="Обычный 10 3 4 3" xfId="3288"/>
    <cellStyle name="Обычный 10 3 4 4" xfId="5151"/>
    <cellStyle name="Обычный 10 3 5" xfId="177"/>
    <cellStyle name="Обычный 10 3 5 2" xfId="1903"/>
    <cellStyle name="Обычный 10 3 5 2 2" xfId="4115"/>
    <cellStyle name="Обычный 10 3 5 2 3" xfId="5978"/>
    <cellStyle name="Обычный 10 3 5 3" xfId="3289"/>
    <cellStyle name="Обычный 10 3 5 4" xfId="5152"/>
    <cellStyle name="Обычный 10 3 6" xfId="1899"/>
    <cellStyle name="Обычный 10 30" xfId="178"/>
    <cellStyle name="Обычный 10 30 2" xfId="1904"/>
    <cellStyle name="Обычный 10 30 2 2" xfId="4116"/>
    <cellStyle name="Обычный 10 30 2 3" xfId="5979"/>
    <cellStyle name="Обычный 10 30 3" xfId="3290"/>
    <cellStyle name="Обычный 10 30 4" xfId="5153"/>
    <cellStyle name="Обычный 10 31" xfId="179"/>
    <cellStyle name="Обычный 10 31 2" xfId="1905"/>
    <cellStyle name="Обычный 10 31 2 2" xfId="4117"/>
    <cellStyle name="Обычный 10 31 2 3" xfId="5980"/>
    <cellStyle name="Обычный 10 31 3" xfId="3291"/>
    <cellStyle name="Обычный 10 31 4" xfId="5154"/>
    <cellStyle name="Обычный 10 32" xfId="180"/>
    <cellStyle name="Обычный 10 32 2" xfId="1906"/>
    <cellStyle name="Обычный 10 32 2 2" xfId="4118"/>
    <cellStyle name="Обычный 10 32 2 3" xfId="5981"/>
    <cellStyle name="Обычный 10 32 3" xfId="3292"/>
    <cellStyle name="Обычный 10 32 4" xfId="5155"/>
    <cellStyle name="Обычный 10 33" xfId="181"/>
    <cellStyle name="Обычный 10 33 2" xfId="1907"/>
    <cellStyle name="Обычный 10 33 2 2" xfId="4119"/>
    <cellStyle name="Обычный 10 33 2 3" xfId="5982"/>
    <cellStyle name="Обычный 10 33 3" xfId="3293"/>
    <cellStyle name="Обычный 10 33 4" xfId="5156"/>
    <cellStyle name="Обычный 10 34" xfId="182"/>
    <cellStyle name="Обычный 10 34 2" xfId="1908"/>
    <cellStyle name="Обычный 10 34 2 2" xfId="4120"/>
    <cellStyle name="Обычный 10 34 2 3" xfId="5983"/>
    <cellStyle name="Обычный 10 34 3" xfId="3294"/>
    <cellStyle name="Обычный 10 34 4" xfId="5157"/>
    <cellStyle name="Обычный 10 35" xfId="183"/>
    <cellStyle name="Обычный 10 35 2" xfId="1909"/>
    <cellStyle name="Обычный 10 35 2 2" xfId="4121"/>
    <cellStyle name="Обычный 10 35 2 3" xfId="5984"/>
    <cellStyle name="Обычный 10 35 3" xfId="3295"/>
    <cellStyle name="Обычный 10 35 4" xfId="5158"/>
    <cellStyle name="Обычный 10 36" xfId="184"/>
    <cellStyle name="Обычный 10 36 2" xfId="1910"/>
    <cellStyle name="Обычный 10 36 2 2" xfId="4122"/>
    <cellStyle name="Обычный 10 36 2 3" xfId="5985"/>
    <cellStyle name="Обычный 10 36 3" xfId="3296"/>
    <cellStyle name="Обычный 10 36 4" xfId="5159"/>
    <cellStyle name="Обычный 10 37" xfId="185"/>
    <cellStyle name="Обычный 10 37 2" xfId="1911"/>
    <cellStyle name="Обычный 10 37 2 2" xfId="4123"/>
    <cellStyle name="Обычный 10 37 2 3" xfId="5986"/>
    <cellStyle name="Обычный 10 37 3" xfId="3297"/>
    <cellStyle name="Обычный 10 37 4" xfId="5160"/>
    <cellStyle name="Обычный 10 38" xfId="186"/>
    <cellStyle name="Обычный 10 38 2" xfId="1912"/>
    <cellStyle name="Обычный 10 38 2 2" xfId="4124"/>
    <cellStyle name="Обычный 10 38 2 3" xfId="5987"/>
    <cellStyle name="Обычный 10 38 3" xfId="3298"/>
    <cellStyle name="Обычный 10 38 4" xfId="5161"/>
    <cellStyle name="Обычный 10 39" xfId="187"/>
    <cellStyle name="Обычный 10 39 2" xfId="1913"/>
    <cellStyle name="Обычный 10 39 2 2" xfId="4125"/>
    <cellStyle name="Обычный 10 39 2 3" xfId="5988"/>
    <cellStyle name="Обычный 10 39 3" xfId="3299"/>
    <cellStyle name="Обычный 10 39 4" xfId="5162"/>
    <cellStyle name="Обычный 10 4" xfId="188"/>
    <cellStyle name="Обычный 10 4 2" xfId="1914"/>
    <cellStyle name="Обычный 10 4 2 2" xfId="4126"/>
    <cellStyle name="Обычный 10 4 2 3" xfId="5989"/>
    <cellStyle name="Обычный 10 4 3" xfId="3300"/>
    <cellStyle name="Обычный 10 4 4" xfId="5163"/>
    <cellStyle name="Обычный 10 40" xfId="189"/>
    <cellStyle name="Обычный 10 40 2" xfId="1915"/>
    <cellStyle name="Обычный 10 40 2 2" xfId="4127"/>
    <cellStyle name="Обычный 10 40 2 3" xfId="5990"/>
    <cellStyle name="Обычный 10 40 3" xfId="3301"/>
    <cellStyle name="Обычный 10 40 4" xfId="5164"/>
    <cellStyle name="Обычный 10 41" xfId="190"/>
    <cellStyle name="Обычный 10 41 2" xfId="1916"/>
    <cellStyle name="Обычный 10 41 2 2" xfId="4128"/>
    <cellStyle name="Обычный 10 41 2 3" xfId="5991"/>
    <cellStyle name="Обычный 10 41 3" xfId="3302"/>
    <cellStyle name="Обычный 10 41 4" xfId="5165"/>
    <cellStyle name="Обычный 10 42" xfId="191"/>
    <cellStyle name="Обычный 10 42 2" xfId="1917"/>
    <cellStyle name="Обычный 10 42 2 2" xfId="4129"/>
    <cellStyle name="Обычный 10 42 2 3" xfId="5992"/>
    <cellStyle name="Обычный 10 42 3" xfId="3303"/>
    <cellStyle name="Обычный 10 42 4" xfId="5166"/>
    <cellStyle name="Обычный 10 43" xfId="192"/>
    <cellStyle name="Обычный 10 43 2" xfId="1918"/>
    <cellStyle name="Обычный 10 43 2 2" xfId="4130"/>
    <cellStyle name="Обычный 10 43 2 3" xfId="5993"/>
    <cellStyle name="Обычный 10 43 3" xfId="3304"/>
    <cellStyle name="Обычный 10 43 4" xfId="5167"/>
    <cellStyle name="Обычный 10 44" xfId="193"/>
    <cellStyle name="Обычный 10 44 2" xfId="1919"/>
    <cellStyle name="Обычный 10 44 2 2" xfId="4131"/>
    <cellStyle name="Обычный 10 44 2 3" xfId="5994"/>
    <cellStyle name="Обычный 10 44 3" xfId="3305"/>
    <cellStyle name="Обычный 10 44 4" xfId="5168"/>
    <cellStyle name="Обычный 10 45" xfId="194"/>
    <cellStyle name="Обычный 10 45 2" xfId="1920"/>
    <cellStyle name="Обычный 10 45 2 2" xfId="4132"/>
    <cellStyle name="Обычный 10 45 2 3" xfId="5995"/>
    <cellStyle name="Обычный 10 45 3" xfId="3306"/>
    <cellStyle name="Обычный 10 45 4" xfId="5169"/>
    <cellStyle name="Обычный 10 46" xfId="195"/>
    <cellStyle name="Обычный 10 46 2" xfId="1921"/>
    <cellStyle name="Обычный 10 46 2 2" xfId="4133"/>
    <cellStyle name="Обычный 10 46 2 3" xfId="5996"/>
    <cellStyle name="Обычный 10 46 3" xfId="3307"/>
    <cellStyle name="Обычный 10 46 4" xfId="5170"/>
    <cellStyle name="Обычный 10 47" xfId="196"/>
    <cellStyle name="Обычный 10 47 2" xfId="1922"/>
    <cellStyle name="Обычный 10 47 2 2" xfId="4134"/>
    <cellStyle name="Обычный 10 47 2 3" xfId="5997"/>
    <cellStyle name="Обычный 10 47 3" xfId="3308"/>
    <cellStyle name="Обычный 10 47 4" xfId="5171"/>
    <cellStyle name="Обычный 10 48" xfId="197"/>
    <cellStyle name="Обычный 10 48 2" xfId="1923"/>
    <cellStyle name="Обычный 10 48 2 2" xfId="4135"/>
    <cellStyle name="Обычный 10 48 2 3" xfId="5998"/>
    <cellStyle name="Обычный 10 48 3" xfId="3309"/>
    <cellStyle name="Обычный 10 48 4" xfId="5172"/>
    <cellStyle name="Обычный 10 49" xfId="198"/>
    <cellStyle name="Обычный 10 49 2" xfId="1924"/>
    <cellStyle name="Обычный 10 49 2 2" xfId="4136"/>
    <cellStyle name="Обычный 10 49 2 3" xfId="5999"/>
    <cellStyle name="Обычный 10 49 3" xfId="3310"/>
    <cellStyle name="Обычный 10 49 4" xfId="5173"/>
    <cellStyle name="Обычный 10 5" xfId="199"/>
    <cellStyle name="Обычный 10 5 2" xfId="1925"/>
    <cellStyle name="Обычный 10 5 2 2" xfId="4137"/>
    <cellStyle name="Обычный 10 5 2 3" xfId="6000"/>
    <cellStyle name="Обычный 10 5 3" xfId="3311"/>
    <cellStyle name="Обычный 10 5 4" xfId="5174"/>
    <cellStyle name="Обычный 10 50" xfId="200"/>
    <cellStyle name="Обычный 10 50 2" xfId="1926"/>
    <cellStyle name="Обычный 10 50 2 2" xfId="4138"/>
    <cellStyle name="Обычный 10 50 2 3" xfId="6001"/>
    <cellStyle name="Обычный 10 50 3" xfId="3312"/>
    <cellStyle name="Обычный 10 50 4" xfId="5175"/>
    <cellStyle name="Обычный 10 51" xfId="201"/>
    <cellStyle name="Обычный 10 51 2" xfId="1927"/>
    <cellStyle name="Обычный 10 51 2 2" xfId="4139"/>
    <cellStyle name="Обычный 10 51 2 3" xfId="6002"/>
    <cellStyle name="Обычный 10 51 3" xfId="3313"/>
    <cellStyle name="Обычный 10 51 4" xfId="5176"/>
    <cellStyle name="Обычный 10 52" xfId="202"/>
    <cellStyle name="Обычный 10 52 2" xfId="1928"/>
    <cellStyle name="Обычный 10 52 2 2" xfId="4140"/>
    <cellStyle name="Обычный 10 52 2 3" xfId="6003"/>
    <cellStyle name="Обычный 10 52 3" xfId="3314"/>
    <cellStyle name="Обычный 10 52 4" xfId="5177"/>
    <cellStyle name="Обычный 10 53" xfId="203"/>
    <cellStyle name="Обычный 10 53 2" xfId="1929"/>
    <cellStyle name="Обычный 10 53 2 2" xfId="4141"/>
    <cellStyle name="Обычный 10 53 2 3" xfId="6004"/>
    <cellStyle name="Обычный 10 53 3" xfId="3315"/>
    <cellStyle name="Обычный 10 53 4" xfId="5178"/>
    <cellStyle name="Обычный 10 54" xfId="204"/>
    <cellStyle name="Обычный 10 54 2" xfId="1930"/>
    <cellStyle name="Обычный 10 54 2 2" xfId="4142"/>
    <cellStyle name="Обычный 10 54 2 3" xfId="6005"/>
    <cellStyle name="Обычный 10 54 3" xfId="3316"/>
    <cellStyle name="Обычный 10 54 4" xfId="5179"/>
    <cellStyle name="Обычный 10 55" xfId="205"/>
    <cellStyle name="Обычный 10 55 2" xfId="1931"/>
    <cellStyle name="Обычный 10 55 2 2" xfId="4143"/>
    <cellStyle name="Обычный 10 55 2 3" xfId="6006"/>
    <cellStyle name="Обычный 10 55 3" xfId="3317"/>
    <cellStyle name="Обычный 10 55 4" xfId="5180"/>
    <cellStyle name="Обычный 10 56" xfId="206"/>
    <cellStyle name="Обычный 10 56 2" xfId="1932"/>
    <cellStyle name="Обычный 10 56 2 2" xfId="4144"/>
    <cellStyle name="Обычный 10 56 2 3" xfId="6007"/>
    <cellStyle name="Обычный 10 56 3" xfId="3318"/>
    <cellStyle name="Обычный 10 56 4" xfId="5181"/>
    <cellStyle name="Обычный 10 57" xfId="207"/>
    <cellStyle name="Обычный 10 57 2" xfId="1933"/>
    <cellStyle name="Обычный 10 57 2 2" xfId="4145"/>
    <cellStyle name="Обычный 10 57 2 3" xfId="6008"/>
    <cellStyle name="Обычный 10 57 3" xfId="3319"/>
    <cellStyle name="Обычный 10 57 4" xfId="5182"/>
    <cellStyle name="Обычный 10 58" xfId="208"/>
    <cellStyle name="Обычный 10 58 2" xfId="1934"/>
    <cellStyle name="Обычный 10 58 2 2" xfId="4146"/>
    <cellStyle name="Обычный 10 58 2 3" xfId="6009"/>
    <cellStyle name="Обычный 10 58 3" xfId="3320"/>
    <cellStyle name="Обычный 10 58 4" xfId="5183"/>
    <cellStyle name="Обычный 10 59" xfId="209"/>
    <cellStyle name="Обычный 10 59 2" xfId="1935"/>
    <cellStyle name="Обычный 10 59 2 2" xfId="4147"/>
    <cellStyle name="Обычный 10 59 2 3" xfId="6010"/>
    <cellStyle name="Обычный 10 59 3" xfId="3321"/>
    <cellStyle name="Обычный 10 59 4" xfId="5184"/>
    <cellStyle name="Обычный 10 6" xfId="210"/>
    <cellStyle name="Обычный 10 6 2" xfId="1936"/>
    <cellStyle name="Обычный 10 6 2 2" xfId="4148"/>
    <cellStyle name="Обычный 10 6 2 3" xfId="6011"/>
    <cellStyle name="Обычный 10 6 3" xfId="3322"/>
    <cellStyle name="Обычный 10 6 4" xfId="5185"/>
    <cellStyle name="Обычный 10 60" xfId="211"/>
    <cellStyle name="Обычный 10 60 2" xfId="1937"/>
    <cellStyle name="Обычный 10 60 2 2" xfId="4149"/>
    <cellStyle name="Обычный 10 60 2 3" xfId="6012"/>
    <cellStyle name="Обычный 10 60 3" xfId="3323"/>
    <cellStyle name="Обычный 10 60 4" xfId="5186"/>
    <cellStyle name="Обычный 10 61" xfId="212"/>
    <cellStyle name="Обычный 10 61 2" xfId="1938"/>
    <cellStyle name="Обычный 10 61 2 2" xfId="4150"/>
    <cellStyle name="Обычный 10 61 2 3" xfId="6013"/>
    <cellStyle name="Обычный 10 61 3" xfId="3324"/>
    <cellStyle name="Обычный 10 61 4" xfId="5187"/>
    <cellStyle name="Обычный 10 62" xfId="213"/>
    <cellStyle name="Обычный 10 62 2" xfId="1939"/>
    <cellStyle name="Обычный 10 62 2 2" xfId="4151"/>
    <cellStyle name="Обычный 10 62 2 3" xfId="6014"/>
    <cellStyle name="Обычный 10 62 3" xfId="3325"/>
    <cellStyle name="Обычный 10 62 4" xfId="5188"/>
    <cellStyle name="Обычный 10 63" xfId="214"/>
    <cellStyle name="Обычный 10 63 2" xfId="1940"/>
    <cellStyle name="Обычный 10 63 2 2" xfId="4152"/>
    <cellStyle name="Обычный 10 63 2 3" xfId="6015"/>
    <cellStyle name="Обычный 10 63 3" xfId="3326"/>
    <cellStyle name="Обычный 10 63 4" xfId="5189"/>
    <cellStyle name="Обычный 10 64" xfId="215"/>
    <cellStyle name="Обычный 10 64 2" xfId="1941"/>
    <cellStyle name="Обычный 10 64 2 2" xfId="4153"/>
    <cellStyle name="Обычный 10 64 2 3" xfId="6016"/>
    <cellStyle name="Обычный 10 64 3" xfId="3327"/>
    <cellStyle name="Обычный 10 64 4" xfId="5190"/>
    <cellStyle name="Обычный 10 65" xfId="216"/>
    <cellStyle name="Обычный 10 65 2" xfId="1942"/>
    <cellStyle name="Обычный 10 65 2 2" xfId="4154"/>
    <cellStyle name="Обычный 10 65 2 3" xfId="6017"/>
    <cellStyle name="Обычный 10 65 3" xfId="3328"/>
    <cellStyle name="Обычный 10 65 4" xfId="5191"/>
    <cellStyle name="Обычный 10 66" xfId="217"/>
    <cellStyle name="Обычный 10 66 2" xfId="1943"/>
    <cellStyle name="Обычный 10 66 2 2" xfId="4155"/>
    <cellStyle name="Обычный 10 66 2 3" xfId="6018"/>
    <cellStyle name="Обычный 10 66 3" xfId="3329"/>
    <cellStyle name="Обычный 10 66 4" xfId="5192"/>
    <cellStyle name="Обычный 10 67" xfId="218"/>
    <cellStyle name="Обычный 10 67 2" xfId="1944"/>
    <cellStyle name="Обычный 10 67 2 2" xfId="4156"/>
    <cellStyle name="Обычный 10 67 2 3" xfId="6019"/>
    <cellStyle name="Обычный 10 67 3" xfId="3330"/>
    <cellStyle name="Обычный 10 67 4" xfId="5193"/>
    <cellStyle name="Обычный 10 68" xfId="219"/>
    <cellStyle name="Обычный 10 68 2" xfId="1945"/>
    <cellStyle name="Обычный 10 68 2 2" xfId="4157"/>
    <cellStyle name="Обычный 10 68 2 3" xfId="6020"/>
    <cellStyle name="Обычный 10 68 3" xfId="3331"/>
    <cellStyle name="Обычный 10 68 4" xfId="5194"/>
    <cellStyle name="Обычный 10 69" xfId="220"/>
    <cellStyle name="Обычный 10 69 2" xfId="1946"/>
    <cellStyle name="Обычный 10 69 2 2" xfId="4158"/>
    <cellStyle name="Обычный 10 69 2 3" xfId="6021"/>
    <cellStyle name="Обычный 10 69 3" xfId="3332"/>
    <cellStyle name="Обычный 10 69 4" xfId="5195"/>
    <cellStyle name="Обычный 10 7" xfId="221"/>
    <cellStyle name="Обычный 10 7 2" xfId="1947"/>
    <cellStyle name="Обычный 10 7 2 2" xfId="4159"/>
    <cellStyle name="Обычный 10 7 2 3" xfId="6022"/>
    <cellStyle name="Обычный 10 7 3" xfId="3333"/>
    <cellStyle name="Обычный 10 7 4" xfId="5196"/>
    <cellStyle name="Обычный 10 70" xfId="222"/>
    <cellStyle name="Обычный 10 70 2" xfId="1948"/>
    <cellStyle name="Обычный 10 70 2 2" xfId="4160"/>
    <cellStyle name="Обычный 10 70 2 3" xfId="6023"/>
    <cellStyle name="Обычный 10 70 3" xfId="3334"/>
    <cellStyle name="Обычный 10 70 4" xfId="5197"/>
    <cellStyle name="Обычный 10 71" xfId="223"/>
    <cellStyle name="Обычный 10 71 2" xfId="1949"/>
    <cellStyle name="Обычный 10 71 2 2" xfId="4161"/>
    <cellStyle name="Обычный 10 71 2 3" xfId="6024"/>
    <cellStyle name="Обычный 10 71 3" xfId="3335"/>
    <cellStyle name="Обычный 10 71 4" xfId="5198"/>
    <cellStyle name="Обычный 10 72" xfId="224"/>
    <cellStyle name="Обычный 10 72 2" xfId="1950"/>
    <cellStyle name="Обычный 10 72 2 2" xfId="4162"/>
    <cellStyle name="Обычный 10 72 2 3" xfId="6025"/>
    <cellStyle name="Обычный 10 72 3" xfId="3336"/>
    <cellStyle name="Обычный 10 72 4" xfId="5199"/>
    <cellStyle name="Обычный 10 73" xfId="225"/>
    <cellStyle name="Обычный 10 73 2" xfId="1951"/>
    <cellStyle name="Обычный 10 73 2 2" xfId="4163"/>
    <cellStyle name="Обычный 10 73 2 3" xfId="6026"/>
    <cellStyle name="Обычный 10 73 3" xfId="3337"/>
    <cellStyle name="Обычный 10 73 4" xfId="5200"/>
    <cellStyle name="Обычный 10 74" xfId="226"/>
    <cellStyle name="Обычный 10 74 2" xfId="1952"/>
    <cellStyle name="Обычный 10 75" xfId="227"/>
    <cellStyle name="Обычный 10 75 2" xfId="1953"/>
    <cellStyle name="Обычный 10 76" xfId="228"/>
    <cellStyle name="Обычный 10 76 2" xfId="1954"/>
    <cellStyle name="Обычный 10 77" xfId="229"/>
    <cellStyle name="Обычный 10 77 2" xfId="1955"/>
    <cellStyle name="Обычный 10 77 2 2" xfId="4164"/>
    <cellStyle name="Обычный 10 77 2 3" xfId="6027"/>
    <cellStyle name="Обычный 10 77 3" xfId="3338"/>
    <cellStyle name="Обычный 10 77 4" xfId="5201"/>
    <cellStyle name="Обычный 10 78" xfId="230"/>
    <cellStyle name="Обычный 10 78 2" xfId="1956"/>
    <cellStyle name="Обычный 10 79" xfId="1877"/>
    <cellStyle name="Обычный 10 8" xfId="231"/>
    <cellStyle name="Обычный 10 8 2" xfId="1957"/>
    <cellStyle name="Обычный 10 8 2 2" xfId="4165"/>
    <cellStyle name="Обычный 10 8 2 3" xfId="6028"/>
    <cellStyle name="Обычный 10 8 3" xfId="3339"/>
    <cellStyle name="Обычный 10 8 4" xfId="5202"/>
    <cellStyle name="Обычный 10 9" xfId="232"/>
    <cellStyle name="Обычный 10 9 2" xfId="1958"/>
    <cellStyle name="Обычный 10 9 2 2" xfId="4166"/>
    <cellStyle name="Обычный 10 9 2 3" xfId="6029"/>
    <cellStyle name="Обычный 10 9 3" xfId="3340"/>
    <cellStyle name="Обычный 10 9 4" xfId="5203"/>
    <cellStyle name="Обычный 100" xfId="233"/>
    <cellStyle name="Обычный 100 2" xfId="1959"/>
    <cellStyle name="Обычный 100 2 2" xfId="4167"/>
    <cellStyle name="Обычный 100 2 3" xfId="6030"/>
    <cellStyle name="Обычный 100 3" xfId="3022"/>
    <cellStyle name="Обычный 100 3 2" xfId="4893"/>
    <cellStyle name="Обычный 100 3 3" xfId="6756"/>
    <cellStyle name="Обычный 100 4" xfId="3179"/>
    <cellStyle name="Обычный 100 4 2" xfId="5042"/>
    <cellStyle name="Обычный 100 4 3" xfId="6905"/>
    <cellStyle name="Обычный 100 5" xfId="3341"/>
    <cellStyle name="Обычный 100 6" xfId="5204"/>
    <cellStyle name="Обычный 101" xfId="234"/>
    <cellStyle name="Обычный 101 2" xfId="1960"/>
    <cellStyle name="Обычный 101 2 2" xfId="4168"/>
    <cellStyle name="Обычный 101 2 3" xfId="6031"/>
    <cellStyle name="Обычный 101 3" xfId="3023"/>
    <cellStyle name="Обычный 101 3 2" xfId="4894"/>
    <cellStyle name="Обычный 101 3 3" xfId="6757"/>
    <cellStyle name="Обычный 101 4" xfId="3180"/>
    <cellStyle name="Обычный 101 4 2" xfId="5043"/>
    <cellStyle name="Обычный 101 4 3" xfId="6906"/>
    <cellStyle name="Обычный 101 5" xfId="3342"/>
    <cellStyle name="Обычный 101 6" xfId="5205"/>
    <cellStyle name="Обычный 102" xfId="235"/>
    <cellStyle name="Обычный 102 2" xfId="1961"/>
    <cellStyle name="Обычный 102 2 2" xfId="4169"/>
    <cellStyle name="Обычный 102 2 3" xfId="6032"/>
    <cellStyle name="Обычный 102 3" xfId="3024"/>
    <cellStyle name="Обычный 102 3 2" xfId="4895"/>
    <cellStyle name="Обычный 102 3 3" xfId="6758"/>
    <cellStyle name="Обычный 102 4" xfId="3181"/>
    <cellStyle name="Обычный 102 4 2" xfId="5044"/>
    <cellStyle name="Обычный 102 4 3" xfId="6907"/>
    <cellStyle name="Обычный 102 5" xfId="3343"/>
    <cellStyle name="Обычный 102 6" xfId="5206"/>
    <cellStyle name="Обычный 103" xfId="236"/>
    <cellStyle name="Обычный 103 2" xfId="1962"/>
    <cellStyle name="Обычный 103 2 2" xfId="4170"/>
    <cellStyle name="Обычный 103 2 3" xfId="6033"/>
    <cellStyle name="Обычный 103 3" xfId="3025"/>
    <cellStyle name="Обычный 103 3 2" xfId="4896"/>
    <cellStyle name="Обычный 103 3 3" xfId="6759"/>
    <cellStyle name="Обычный 103 4" xfId="3182"/>
    <cellStyle name="Обычный 103 4 2" xfId="5045"/>
    <cellStyle name="Обычный 103 4 3" xfId="6908"/>
    <cellStyle name="Обычный 103 5" xfId="3344"/>
    <cellStyle name="Обычный 103 6" xfId="5207"/>
    <cellStyle name="Обычный 104" xfId="237"/>
    <cellStyle name="Обычный 104 2" xfId="1963"/>
    <cellStyle name="Обычный 104 2 2" xfId="4171"/>
    <cellStyle name="Обычный 104 2 3" xfId="6034"/>
    <cellStyle name="Обычный 104 3" xfId="3026"/>
    <cellStyle name="Обычный 104 3 2" xfId="4897"/>
    <cellStyle name="Обычный 104 3 3" xfId="6760"/>
    <cellStyle name="Обычный 104 4" xfId="3183"/>
    <cellStyle name="Обычный 104 4 2" xfId="5046"/>
    <cellStyle name="Обычный 104 4 3" xfId="6909"/>
    <cellStyle name="Обычный 104 5" xfId="3345"/>
    <cellStyle name="Обычный 104 6" xfId="5208"/>
    <cellStyle name="Обычный 105" xfId="238"/>
    <cellStyle name="Обычный 105 2" xfId="1964"/>
    <cellStyle name="Обычный 105 2 2" xfId="4172"/>
    <cellStyle name="Обычный 105 2 3" xfId="6035"/>
    <cellStyle name="Обычный 105 3" xfId="3027"/>
    <cellStyle name="Обычный 105 3 2" xfId="4898"/>
    <cellStyle name="Обычный 105 3 3" xfId="6761"/>
    <cellStyle name="Обычный 105 4" xfId="3184"/>
    <cellStyle name="Обычный 105 4 2" xfId="5047"/>
    <cellStyle name="Обычный 105 4 3" xfId="6910"/>
    <cellStyle name="Обычный 105 5" xfId="3346"/>
    <cellStyle name="Обычный 105 6" xfId="5209"/>
    <cellStyle name="Обычный 106" xfId="239"/>
    <cellStyle name="Обычный 106 2" xfId="1965"/>
    <cellStyle name="Обычный 106 2 2" xfId="4173"/>
    <cellStyle name="Обычный 106 2 3" xfId="6036"/>
    <cellStyle name="Обычный 106 3" xfId="3028"/>
    <cellStyle name="Обычный 106 3 2" xfId="4899"/>
    <cellStyle name="Обычный 106 3 3" xfId="6762"/>
    <cellStyle name="Обычный 106 4" xfId="3185"/>
    <cellStyle name="Обычный 106 4 2" xfId="5048"/>
    <cellStyle name="Обычный 106 4 3" xfId="6911"/>
    <cellStyle name="Обычный 106 5" xfId="3347"/>
    <cellStyle name="Обычный 106 6" xfId="5210"/>
    <cellStyle name="Обычный 107" xfId="240"/>
    <cellStyle name="Обычный 107 2" xfId="1966"/>
    <cellStyle name="Обычный 107 2 2" xfId="4174"/>
    <cellStyle name="Обычный 107 2 3" xfId="6037"/>
    <cellStyle name="Обычный 107 3" xfId="3029"/>
    <cellStyle name="Обычный 107 3 2" xfId="4900"/>
    <cellStyle name="Обычный 107 3 3" xfId="6763"/>
    <cellStyle name="Обычный 107 4" xfId="3186"/>
    <cellStyle name="Обычный 107 4 2" xfId="5049"/>
    <cellStyle name="Обычный 107 4 3" xfId="6912"/>
    <cellStyle name="Обычный 107 5" xfId="3348"/>
    <cellStyle name="Обычный 107 6" xfId="5211"/>
    <cellStyle name="Обычный 108" xfId="241"/>
    <cellStyle name="Обычный 108 2" xfId="1967"/>
    <cellStyle name="Обычный 108 2 2" xfId="4175"/>
    <cellStyle name="Обычный 108 2 3" xfId="6038"/>
    <cellStyle name="Обычный 108 3" xfId="3030"/>
    <cellStyle name="Обычный 108 3 2" xfId="4901"/>
    <cellStyle name="Обычный 108 3 3" xfId="6764"/>
    <cellStyle name="Обычный 108 4" xfId="3187"/>
    <cellStyle name="Обычный 108 4 2" xfId="5050"/>
    <cellStyle name="Обычный 108 4 3" xfId="6913"/>
    <cellStyle name="Обычный 108 5" xfId="3349"/>
    <cellStyle name="Обычный 108 6" xfId="5212"/>
    <cellStyle name="Обычный 109" xfId="242"/>
    <cellStyle name="Обычный 11" xfId="243"/>
    <cellStyle name="Обычный 11 10" xfId="244"/>
    <cellStyle name="Обычный 11 10 2" xfId="1969"/>
    <cellStyle name="Обычный 11 10 2 2" xfId="4176"/>
    <cellStyle name="Обычный 11 10 2 3" xfId="6039"/>
    <cellStyle name="Обычный 11 10 3" xfId="3350"/>
    <cellStyle name="Обычный 11 10 4" xfId="5213"/>
    <cellStyle name="Обычный 11 11" xfId="245"/>
    <cellStyle name="Обычный 11 11 2" xfId="1970"/>
    <cellStyle name="Обычный 11 11 2 2" xfId="4177"/>
    <cellStyle name="Обычный 11 11 2 3" xfId="6040"/>
    <cellStyle name="Обычный 11 11 3" xfId="3351"/>
    <cellStyle name="Обычный 11 11 4" xfId="5214"/>
    <cellStyle name="Обычный 11 12" xfId="246"/>
    <cellStyle name="Обычный 11 12 2" xfId="1971"/>
    <cellStyle name="Обычный 11 12 2 2" xfId="4178"/>
    <cellStyle name="Обычный 11 12 2 3" xfId="6041"/>
    <cellStyle name="Обычный 11 12 3" xfId="3352"/>
    <cellStyle name="Обычный 11 12 4" xfId="5215"/>
    <cellStyle name="Обычный 11 13" xfId="247"/>
    <cellStyle name="Обычный 11 13 2" xfId="1972"/>
    <cellStyle name="Обычный 11 13 2 2" xfId="4179"/>
    <cellStyle name="Обычный 11 13 2 3" xfId="6042"/>
    <cellStyle name="Обычный 11 13 3" xfId="3353"/>
    <cellStyle name="Обычный 11 13 4" xfId="5216"/>
    <cellStyle name="Обычный 11 14" xfId="248"/>
    <cellStyle name="Обычный 11 14 2" xfId="1973"/>
    <cellStyle name="Обычный 11 14 2 2" xfId="4180"/>
    <cellStyle name="Обычный 11 14 2 3" xfId="6043"/>
    <cellStyle name="Обычный 11 14 3" xfId="3354"/>
    <cellStyle name="Обычный 11 14 4" xfId="5217"/>
    <cellStyle name="Обычный 11 15" xfId="249"/>
    <cellStyle name="Обычный 11 15 2" xfId="1974"/>
    <cellStyle name="Обычный 11 15 2 2" xfId="4181"/>
    <cellStyle name="Обычный 11 15 2 3" xfId="6044"/>
    <cellStyle name="Обычный 11 15 3" xfId="3355"/>
    <cellStyle name="Обычный 11 15 4" xfId="5218"/>
    <cellStyle name="Обычный 11 16" xfId="250"/>
    <cellStyle name="Обычный 11 16 2" xfId="1975"/>
    <cellStyle name="Обычный 11 16 2 2" xfId="4182"/>
    <cellStyle name="Обычный 11 16 2 3" xfId="6045"/>
    <cellStyle name="Обычный 11 16 3" xfId="3356"/>
    <cellStyle name="Обычный 11 16 4" xfId="5219"/>
    <cellStyle name="Обычный 11 17" xfId="251"/>
    <cellStyle name="Обычный 11 17 2" xfId="1976"/>
    <cellStyle name="Обычный 11 17 2 2" xfId="4183"/>
    <cellStyle name="Обычный 11 17 2 3" xfId="6046"/>
    <cellStyle name="Обычный 11 17 3" xfId="3357"/>
    <cellStyle name="Обычный 11 17 4" xfId="5220"/>
    <cellStyle name="Обычный 11 18" xfId="252"/>
    <cellStyle name="Обычный 11 18 2" xfId="1977"/>
    <cellStyle name="Обычный 11 18 2 2" xfId="4184"/>
    <cellStyle name="Обычный 11 18 2 3" xfId="6047"/>
    <cellStyle name="Обычный 11 18 3" xfId="3358"/>
    <cellStyle name="Обычный 11 18 4" xfId="5221"/>
    <cellStyle name="Обычный 11 19" xfId="253"/>
    <cellStyle name="Обычный 11 19 2" xfId="1978"/>
    <cellStyle name="Обычный 11 19 2 2" xfId="4185"/>
    <cellStyle name="Обычный 11 19 2 3" xfId="6048"/>
    <cellStyle name="Обычный 11 19 3" xfId="3359"/>
    <cellStyle name="Обычный 11 19 4" xfId="5222"/>
    <cellStyle name="Обычный 11 2" xfId="254"/>
    <cellStyle name="Обычный 11 2 2" xfId="255"/>
    <cellStyle name="Обычный 11 2 2 2" xfId="1979"/>
    <cellStyle name="Обычный 11 20" xfId="256"/>
    <cellStyle name="Обычный 11 20 2" xfId="1980"/>
    <cellStyle name="Обычный 11 20 2 2" xfId="4186"/>
    <cellStyle name="Обычный 11 20 2 3" xfId="6049"/>
    <cellStyle name="Обычный 11 20 3" xfId="3360"/>
    <cellStyle name="Обычный 11 20 4" xfId="5223"/>
    <cellStyle name="Обычный 11 21" xfId="257"/>
    <cellStyle name="Обычный 11 21 2" xfId="1981"/>
    <cellStyle name="Обычный 11 21 2 2" xfId="4187"/>
    <cellStyle name="Обычный 11 21 2 3" xfId="6050"/>
    <cellStyle name="Обычный 11 21 3" xfId="3361"/>
    <cellStyle name="Обычный 11 21 4" xfId="5224"/>
    <cellStyle name="Обычный 11 22" xfId="258"/>
    <cellStyle name="Обычный 11 22 2" xfId="1982"/>
    <cellStyle name="Обычный 11 22 2 2" xfId="4188"/>
    <cellStyle name="Обычный 11 22 2 3" xfId="6051"/>
    <cellStyle name="Обычный 11 22 3" xfId="3362"/>
    <cellStyle name="Обычный 11 22 4" xfId="5225"/>
    <cellStyle name="Обычный 11 23" xfId="259"/>
    <cellStyle name="Обычный 11 23 2" xfId="1983"/>
    <cellStyle name="Обычный 11 23 2 2" xfId="4189"/>
    <cellStyle name="Обычный 11 23 2 3" xfId="6052"/>
    <cellStyle name="Обычный 11 23 3" xfId="3363"/>
    <cellStyle name="Обычный 11 23 4" xfId="5226"/>
    <cellStyle name="Обычный 11 24" xfId="260"/>
    <cellStyle name="Обычный 11 24 2" xfId="1984"/>
    <cellStyle name="Обычный 11 24 2 2" xfId="4190"/>
    <cellStyle name="Обычный 11 24 2 3" xfId="6053"/>
    <cellStyle name="Обычный 11 24 3" xfId="3364"/>
    <cellStyle name="Обычный 11 24 4" xfId="5227"/>
    <cellStyle name="Обычный 11 25" xfId="261"/>
    <cellStyle name="Обычный 11 25 2" xfId="1985"/>
    <cellStyle name="Обычный 11 25 2 2" xfId="4191"/>
    <cellStyle name="Обычный 11 25 2 3" xfId="6054"/>
    <cellStyle name="Обычный 11 25 3" xfId="3365"/>
    <cellStyle name="Обычный 11 25 4" xfId="5228"/>
    <cellStyle name="Обычный 11 26" xfId="262"/>
    <cellStyle name="Обычный 11 26 2" xfId="1986"/>
    <cellStyle name="Обычный 11 26 2 2" xfId="4192"/>
    <cellStyle name="Обычный 11 26 2 3" xfId="6055"/>
    <cellStyle name="Обычный 11 26 3" xfId="3366"/>
    <cellStyle name="Обычный 11 26 4" xfId="5229"/>
    <cellStyle name="Обычный 11 27" xfId="263"/>
    <cellStyle name="Обычный 11 27 2" xfId="1987"/>
    <cellStyle name="Обычный 11 27 2 2" xfId="4193"/>
    <cellStyle name="Обычный 11 27 2 3" xfId="6056"/>
    <cellStyle name="Обычный 11 27 3" xfId="3367"/>
    <cellStyle name="Обычный 11 27 4" xfId="5230"/>
    <cellStyle name="Обычный 11 28" xfId="264"/>
    <cellStyle name="Обычный 11 28 2" xfId="1988"/>
    <cellStyle name="Обычный 11 28 2 2" xfId="4194"/>
    <cellStyle name="Обычный 11 28 2 3" xfId="6057"/>
    <cellStyle name="Обычный 11 28 3" xfId="3368"/>
    <cellStyle name="Обычный 11 28 4" xfId="5231"/>
    <cellStyle name="Обычный 11 29" xfId="265"/>
    <cellStyle name="Обычный 11 29 2" xfId="1989"/>
    <cellStyle name="Обычный 11 29 2 2" xfId="4195"/>
    <cellStyle name="Обычный 11 29 2 3" xfId="6058"/>
    <cellStyle name="Обычный 11 29 3" xfId="3369"/>
    <cellStyle name="Обычный 11 29 4" xfId="5232"/>
    <cellStyle name="Обычный 11 3" xfId="266"/>
    <cellStyle name="Обычный 11 3 2" xfId="267"/>
    <cellStyle name="Обычный 11 3 2 2" xfId="1990"/>
    <cellStyle name="Обычный 11 3 2 2 2" xfId="4196"/>
    <cellStyle name="Обычный 11 3 2 2 3" xfId="6059"/>
    <cellStyle name="Обычный 11 3 2 3" xfId="3370"/>
    <cellStyle name="Обычный 11 3 2 4" xfId="5233"/>
    <cellStyle name="Обычный 11 3 3" xfId="268"/>
    <cellStyle name="Обычный 11 3 3 2" xfId="1991"/>
    <cellStyle name="Обычный 11 3 3 2 2" xfId="4197"/>
    <cellStyle name="Обычный 11 3 3 2 3" xfId="6060"/>
    <cellStyle name="Обычный 11 3 3 3" xfId="3371"/>
    <cellStyle name="Обычный 11 3 3 4" xfId="5234"/>
    <cellStyle name="Обычный 11 3 4" xfId="269"/>
    <cellStyle name="Обычный 11 3 4 2" xfId="1992"/>
    <cellStyle name="Обычный 11 3 4 2 2" xfId="4198"/>
    <cellStyle name="Обычный 11 3 4 2 3" xfId="6061"/>
    <cellStyle name="Обычный 11 3 4 3" xfId="3372"/>
    <cellStyle name="Обычный 11 3 4 4" xfId="5235"/>
    <cellStyle name="Обычный 11 3 5" xfId="270"/>
    <cellStyle name="Обычный 11 3 5 2" xfId="1993"/>
    <cellStyle name="Обычный 11 3 5 2 2" xfId="4199"/>
    <cellStyle name="Обычный 11 3 5 2 3" xfId="6062"/>
    <cellStyle name="Обычный 11 3 5 3" xfId="3373"/>
    <cellStyle name="Обычный 11 3 5 4" xfId="5236"/>
    <cellStyle name="Обычный 11 3 6" xfId="271"/>
    <cellStyle name="Обычный 11 3 6 2" xfId="1994"/>
    <cellStyle name="Обычный 11 30" xfId="272"/>
    <cellStyle name="Обычный 11 30 2" xfId="1995"/>
    <cellStyle name="Обычный 11 30 2 2" xfId="4200"/>
    <cellStyle name="Обычный 11 30 2 3" xfId="6063"/>
    <cellStyle name="Обычный 11 30 3" xfId="3374"/>
    <cellStyle name="Обычный 11 30 4" xfId="5237"/>
    <cellStyle name="Обычный 11 31" xfId="273"/>
    <cellStyle name="Обычный 11 31 2" xfId="1996"/>
    <cellStyle name="Обычный 11 31 2 2" xfId="4201"/>
    <cellStyle name="Обычный 11 31 2 3" xfId="6064"/>
    <cellStyle name="Обычный 11 31 3" xfId="3375"/>
    <cellStyle name="Обычный 11 31 4" xfId="5238"/>
    <cellStyle name="Обычный 11 32" xfId="274"/>
    <cellStyle name="Обычный 11 32 2" xfId="1997"/>
    <cellStyle name="Обычный 11 32 2 2" xfId="4202"/>
    <cellStyle name="Обычный 11 32 2 3" xfId="6065"/>
    <cellStyle name="Обычный 11 32 3" xfId="3376"/>
    <cellStyle name="Обычный 11 32 4" xfId="5239"/>
    <cellStyle name="Обычный 11 33" xfId="275"/>
    <cellStyle name="Обычный 11 33 2" xfId="1998"/>
    <cellStyle name="Обычный 11 33 2 2" xfId="4203"/>
    <cellStyle name="Обычный 11 33 2 3" xfId="6066"/>
    <cellStyle name="Обычный 11 33 3" xfId="3377"/>
    <cellStyle name="Обычный 11 33 4" xfId="5240"/>
    <cellStyle name="Обычный 11 34" xfId="276"/>
    <cellStyle name="Обычный 11 34 2" xfId="1999"/>
    <cellStyle name="Обычный 11 34 2 2" xfId="4204"/>
    <cellStyle name="Обычный 11 34 2 3" xfId="6067"/>
    <cellStyle name="Обычный 11 34 3" xfId="3378"/>
    <cellStyle name="Обычный 11 34 4" xfId="5241"/>
    <cellStyle name="Обычный 11 35" xfId="277"/>
    <cellStyle name="Обычный 11 35 2" xfId="2000"/>
    <cellStyle name="Обычный 11 35 2 2" xfId="4205"/>
    <cellStyle name="Обычный 11 35 2 3" xfId="6068"/>
    <cellStyle name="Обычный 11 35 3" xfId="3379"/>
    <cellStyle name="Обычный 11 35 4" xfId="5242"/>
    <cellStyle name="Обычный 11 36" xfId="278"/>
    <cellStyle name="Обычный 11 36 2" xfId="2001"/>
    <cellStyle name="Обычный 11 36 2 2" xfId="4206"/>
    <cellStyle name="Обычный 11 36 2 3" xfId="6069"/>
    <cellStyle name="Обычный 11 36 3" xfId="3380"/>
    <cellStyle name="Обычный 11 36 4" xfId="5243"/>
    <cellStyle name="Обычный 11 37" xfId="279"/>
    <cellStyle name="Обычный 11 37 2" xfId="2002"/>
    <cellStyle name="Обычный 11 37 2 2" xfId="4207"/>
    <cellStyle name="Обычный 11 37 2 3" xfId="6070"/>
    <cellStyle name="Обычный 11 37 3" xfId="3381"/>
    <cellStyle name="Обычный 11 37 4" xfId="5244"/>
    <cellStyle name="Обычный 11 38" xfId="280"/>
    <cellStyle name="Обычный 11 38 2" xfId="2003"/>
    <cellStyle name="Обычный 11 38 2 2" xfId="4208"/>
    <cellStyle name="Обычный 11 38 2 3" xfId="6071"/>
    <cellStyle name="Обычный 11 38 3" xfId="3382"/>
    <cellStyle name="Обычный 11 38 4" xfId="5245"/>
    <cellStyle name="Обычный 11 39" xfId="281"/>
    <cellStyle name="Обычный 11 39 2" xfId="2004"/>
    <cellStyle name="Обычный 11 39 2 2" xfId="4209"/>
    <cellStyle name="Обычный 11 39 2 3" xfId="6072"/>
    <cellStyle name="Обычный 11 39 3" xfId="3383"/>
    <cellStyle name="Обычный 11 39 4" xfId="5246"/>
    <cellStyle name="Обычный 11 4" xfId="282"/>
    <cellStyle name="Обычный 11 4 2" xfId="2005"/>
    <cellStyle name="Обычный 11 4 2 2" xfId="4210"/>
    <cellStyle name="Обычный 11 4 2 3" xfId="6073"/>
    <cellStyle name="Обычный 11 4 3" xfId="3384"/>
    <cellStyle name="Обычный 11 4 4" xfId="5247"/>
    <cellStyle name="Обычный 11 40" xfId="283"/>
    <cellStyle name="Обычный 11 40 2" xfId="2006"/>
    <cellStyle name="Обычный 11 40 2 2" xfId="4211"/>
    <cellStyle name="Обычный 11 40 2 3" xfId="6074"/>
    <cellStyle name="Обычный 11 40 3" xfId="3385"/>
    <cellStyle name="Обычный 11 40 4" xfId="5248"/>
    <cellStyle name="Обычный 11 41" xfId="284"/>
    <cellStyle name="Обычный 11 41 2" xfId="2007"/>
    <cellStyle name="Обычный 11 41 2 2" xfId="4212"/>
    <cellStyle name="Обычный 11 41 2 3" xfId="6075"/>
    <cellStyle name="Обычный 11 41 3" xfId="3386"/>
    <cellStyle name="Обычный 11 41 4" xfId="5249"/>
    <cellStyle name="Обычный 11 42" xfId="285"/>
    <cellStyle name="Обычный 11 42 2" xfId="2008"/>
    <cellStyle name="Обычный 11 42 2 2" xfId="4213"/>
    <cellStyle name="Обычный 11 42 2 3" xfId="6076"/>
    <cellStyle name="Обычный 11 42 3" xfId="3387"/>
    <cellStyle name="Обычный 11 42 4" xfId="5250"/>
    <cellStyle name="Обычный 11 43" xfId="286"/>
    <cellStyle name="Обычный 11 43 2" xfId="2009"/>
    <cellStyle name="Обычный 11 43 2 2" xfId="4214"/>
    <cellStyle name="Обычный 11 43 2 3" xfId="6077"/>
    <cellStyle name="Обычный 11 43 3" xfId="3388"/>
    <cellStyle name="Обычный 11 43 4" xfId="5251"/>
    <cellStyle name="Обычный 11 44" xfId="287"/>
    <cellStyle name="Обычный 11 44 2" xfId="2010"/>
    <cellStyle name="Обычный 11 44 2 2" xfId="4215"/>
    <cellStyle name="Обычный 11 44 2 3" xfId="6078"/>
    <cellStyle name="Обычный 11 44 3" xfId="3389"/>
    <cellStyle name="Обычный 11 44 4" xfId="5252"/>
    <cellStyle name="Обычный 11 45" xfId="288"/>
    <cellStyle name="Обычный 11 45 2" xfId="2011"/>
    <cellStyle name="Обычный 11 45 2 2" xfId="4216"/>
    <cellStyle name="Обычный 11 45 2 3" xfId="6079"/>
    <cellStyle name="Обычный 11 45 3" xfId="3390"/>
    <cellStyle name="Обычный 11 45 4" xfId="5253"/>
    <cellStyle name="Обычный 11 46" xfId="289"/>
    <cellStyle name="Обычный 11 46 2" xfId="2012"/>
    <cellStyle name="Обычный 11 46 2 2" xfId="4217"/>
    <cellStyle name="Обычный 11 46 2 3" xfId="6080"/>
    <cellStyle name="Обычный 11 46 3" xfId="3391"/>
    <cellStyle name="Обычный 11 46 4" xfId="5254"/>
    <cellStyle name="Обычный 11 47" xfId="290"/>
    <cellStyle name="Обычный 11 47 2" xfId="2013"/>
    <cellStyle name="Обычный 11 47 2 2" xfId="4218"/>
    <cellStyle name="Обычный 11 47 2 3" xfId="6081"/>
    <cellStyle name="Обычный 11 47 3" xfId="3392"/>
    <cellStyle name="Обычный 11 47 4" xfId="5255"/>
    <cellStyle name="Обычный 11 48" xfId="291"/>
    <cellStyle name="Обычный 11 48 2" xfId="2014"/>
    <cellStyle name="Обычный 11 48 2 2" xfId="4219"/>
    <cellStyle name="Обычный 11 48 2 3" xfId="6082"/>
    <cellStyle name="Обычный 11 48 3" xfId="3393"/>
    <cellStyle name="Обычный 11 48 4" xfId="5256"/>
    <cellStyle name="Обычный 11 49" xfId="292"/>
    <cellStyle name="Обычный 11 49 2" xfId="2015"/>
    <cellStyle name="Обычный 11 49 2 2" xfId="4220"/>
    <cellStyle name="Обычный 11 49 2 3" xfId="6083"/>
    <cellStyle name="Обычный 11 49 3" xfId="3394"/>
    <cellStyle name="Обычный 11 49 4" xfId="5257"/>
    <cellStyle name="Обычный 11 5" xfId="293"/>
    <cellStyle name="Обычный 11 5 2" xfId="2016"/>
    <cellStyle name="Обычный 11 5 2 2" xfId="4221"/>
    <cellStyle name="Обычный 11 5 2 3" xfId="6084"/>
    <cellStyle name="Обычный 11 5 3" xfId="3395"/>
    <cellStyle name="Обычный 11 5 4" xfId="5258"/>
    <cellStyle name="Обычный 11 50" xfId="294"/>
    <cellStyle name="Обычный 11 50 2" xfId="2017"/>
    <cellStyle name="Обычный 11 50 2 2" xfId="4222"/>
    <cellStyle name="Обычный 11 50 2 3" xfId="6085"/>
    <cellStyle name="Обычный 11 50 3" xfId="3396"/>
    <cellStyle name="Обычный 11 50 4" xfId="5259"/>
    <cellStyle name="Обычный 11 51" xfId="295"/>
    <cellStyle name="Обычный 11 51 2" xfId="2018"/>
    <cellStyle name="Обычный 11 51 2 2" xfId="4223"/>
    <cellStyle name="Обычный 11 51 2 3" xfId="6086"/>
    <cellStyle name="Обычный 11 51 3" xfId="3397"/>
    <cellStyle name="Обычный 11 51 4" xfId="5260"/>
    <cellStyle name="Обычный 11 52" xfId="296"/>
    <cellStyle name="Обычный 11 52 2" xfId="2019"/>
    <cellStyle name="Обычный 11 52 2 2" xfId="4224"/>
    <cellStyle name="Обычный 11 52 2 3" xfId="6087"/>
    <cellStyle name="Обычный 11 52 3" xfId="3398"/>
    <cellStyle name="Обычный 11 52 4" xfId="5261"/>
    <cellStyle name="Обычный 11 53" xfId="297"/>
    <cellStyle name="Обычный 11 53 2" xfId="2020"/>
    <cellStyle name="Обычный 11 53 2 2" xfId="4225"/>
    <cellStyle name="Обычный 11 53 2 3" xfId="6088"/>
    <cellStyle name="Обычный 11 53 3" xfId="3399"/>
    <cellStyle name="Обычный 11 53 4" xfId="5262"/>
    <cellStyle name="Обычный 11 54" xfId="298"/>
    <cellStyle name="Обычный 11 54 2" xfId="2021"/>
    <cellStyle name="Обычный 11 54 2 2" xfId="4226"/>
    <cellStyle name="Обычный 11 54 2 3" xfId="6089"/>
    <cellStyle name="Обычный 11 54 3" xfId="3400"/>
    <cellStyle name="Обычный 11 54 4" xfId="5263"/>
    <cellStyle name="Обычный 11 55" xfId="299"/>
    <cellStyle name="Обычный 11 55 2" xfId="2022"/>
    <cellStyle name="Обычный 11 55 2 2" xfId="4227"/>
    <cellStyle name="Обычный 11 55 2 3" xfId="6090"/>
    <cellStyle name="Обычный 11 55 3" xfId="3401"/>
    <cellStyle name="Обычный 11 55 4" xfId="5264"/>
    <cellStyle name="Обычный 11 56" xfId="300"/>
    <cellStyle name="Обычный 11 56 2" xfId="2023"/>
    <cellStyle name="Обычный 11 56 2 2" xfId="4228"/>
    <cellStyle name="Обычный 11 56 2 3" xfId="6091"/>
    <cellStyle name="Обычный 11 56 3" xfId="3402"/>
    <cellStyle name="Обычный 11 56 4" xfId="5265"/>
    <cellStyle name="Обычный 11 57" xfId="301"/>
    <cellStyle name="Обычный 11 57 2" xfId="2024"/>
    <cellStyle name="Обычный 11 57 2 2" xfId="4229"/>
    <cellStyle name="Обычный 11 57 2 3" xfId="6092"/>
    <cellStyle name="Обычный 11 57 3" xfId="3403"/>
    <cellStyle name="Обычный 11 57 4" xfId="5266"/>
    <cellStyle name="Обычный 11 58" xfId="302"/>
    <cellStyle name="Обычный 11 58 2" xfId="2025"/>
    <cellStyle name="Обычный 11 58 2 2" xfId="4230"/>
    <cellStyle name="Обычный 11 58 2 3" xfId="6093"/>
    <cellStyle name="Обычный 11 58 3" xfId="3404"/>
    <cellStyle name="Обычный 11 58 4" xfId="5267"/>
    <cellStyle name="Обычный 11 59" xfId="303"/>
    <cellStyle name="Обычный 11 59 2" xfId="2026"/>
    <cellStyle name="Обычный 11 59 2 2" xfId="4231"/>
    <cellStyle name="Обычный 11 59 2 3" xfId="6094"/>
    <cellStyle name="Обычный 11 59 3" xfId="3405"/>
    <cellStyle name="Обычный 11 59 4" xfId="5268"/>
    <cellStyle name="Обычный 11 6" xfId="304"/>
    <cellStyle name="Обычный 11 6 2" xfId="305"/>
    <cellStyle name="Обычный 11 6 2 2" xfId="2027"/>
    <cellStyle name="Обычный 11 6 2 2 2" xfId="4232"/>
    <cellStyle name="Обычный 11 6 2 2 3" xfId="6095"/>
    <cellStyle name="Обычный 11 6 2 3" xfId="3406"/>
    <cellStyle name="Обычный 11 6 2 4" xfId="5269"/>
    <cellStyle name="Обычный 11 60" xfId="306"/>
    <cellStyle name="Обычный 11 60 2" xfId="2028"/>
    <cellStyle name="Обычный 11 60 2 2" xfId="4233"/>
    <cellStyle name="Обычный 11 60 2 3" xfId="6096"/>
    <cellStyle name="Обычный 11 60 3" xfId="3407"/>
    <cellStyle name="Обычный 11 60 4" xfId="5270"/>
    <cellStyle name="Обычный 11 61" xfId="307"/>
    <cellStyle name="Обычный 11 61 2" xfId="2029"/>
    <cellStyle name="Обычный 11 61 2 2" xfId="4234"/>
    <cellStyle name="Обычный 11 61 2 3" xfId="6097"/>
    <cellStyle name="Обычный 11 61 3" xfId="3408"/>
    <cellStyle name="Обычный 11 61 4" xfId="5271"/>
    <cellStyle name="Обычный 11 62" xfId="308"/>
    <cellStyle name="Обычный 11 62 2" xfId="2030"/>
    <cellStyle name="Обычный 11 62 2 2" xfId="4235"/>
    <cellStyle name="Обычный 11 62 2 3" xfId="6098"/>
    <cellStyle name="Обычный 11 62 3" xfId="3409"/>
    <cellStyle name="Обычный 11 62 4" xfId="5272"/>
    <cellStyle name="Обычный 11 63" xfId="309"/>
    <cellStyle name="Обычный 11 63 2" xfId="2031"/>
    <cellStyle name="Обычный 11 63 2 2" xfId="4236"/>
    <cellStyle name="Обычный 11 63 2 3" xfId="6099"/>
    <cellStyle name="Обычный 11 63 3" xfId="3410"/>
    <cellStyle name="Обычный 11 63 4" xfId="5273"/>
    <cellStyle name="Обычный 11 64" xfId="310"/>
    <cellStyle name="Обычный 11 64 2" xfId="2032"/>
    <cellStyle name="Обычный 11 64 2 2" xfId="4237"/>
    <cellStyle name="Обычный 11 64 2 3" xfId="6100"/>
    <cellStyle name="Обычный 11 64 3" xfId="3411"/>
    <cellStyle name="Обычный 11 64 4" xfId="5274"/>
    <cellStyle name="Обычный 11 65" xfId="311"/>
    <cellStyle name="Обычный 11 65 2" xfId="2033"/>
    <cellStyle name="Обычный 11 65 2 2" xfId="4238"/>
    <cellStyle name="Обычный 11 65 2 3" xfId="6101"/>
    <cellStyle name="Обычный 11 65 3" xfId="3412"/>
    <cellStyle name="Обычный 11 65 4" xfId="5275"/>
    <cellStyle name="Обычный 11 66" xfId="312"/>
    <cellStyle name="Обычный 11 66 2" xfId="2034"/>
    <cellStyle name="Обычный 11 66 2 2" xfId="4239"/>
    <cellStyle name="Обычный 11 66 2 3" xfId="6102"/>
    <cellStyle name="Обычный 11 66 3" xfId="3413"/>
    <cellStyle name="Обычный 11 66 4" xfId="5276"/>
    <cellStyle name="Обычный 11 67" xfId="313"/>
    <cellStyle name="Обычный 11 67 2" xfId="2035"/>
    <cellStyle name="Обычный 11 67 2 2" xfId="4240"/>
    <cellStyle name="Обычный 11 67 2 3" xfId="6103"/>
    <cellStyle name="Обычный 11 67 3" xfId="3414"/>
    <cellStyle name="Обычный 11 67 4" xfId="5277"/>
    <cellStyle name="Обычный 11 68" xfId="314"/>
    <cellStyle name="Обычный 11 68 2" xfId="2036"/>
    <cellStyle name="Обычный 11 68 2 2" xfId="4241"/>
    <cellStyle name="Обычный 11 68 2 3" xfId="6104"/>
    <cellStyle name="Обычный 11 68 3" xfId="3415"/>
    <cellStyle name="Обычный 11 68 4" xfId="5278"/>
    <cellStyle name="Обычный 11 69" xfId="315"/>
    <cellStyle name="Обычный 11 69 2" xfId="2037"/>
    <cellStyle name="Обычный 11 69 2 2" xfId="4242"/>
    <cellStyle name="Обычный 11 69 2 3" xfId="6105"/>
    <cellStyle name="Обычный 11 69 3" xfId="3416"/>
    <cellStyle name="Обычный 11 69 4" xfId="5279"/>
    <cellStyle name="Обычный 11 7" xfId="316"/>
    <cellStyle name="Обычный 11 7 2" xfId="2038"/>
    <cellStyle name="Обычный 11 7 2 2" xfId="4243"/>
    <cellStyle name="Обычный 11 7 2 3" xfId="6106"/>
    <cellStyle name="Обычный 11 7 3" xfId="3417"/>
    <cellStyle name="Обычный 11 7 4" xfId="5280"/>
    <cellStyle name="Обычный 11 70" xfId="317"/>
    <cellStyle name="Обычный 11 70 2" xfId="2039"/>
    <cellStyle name="Обычный 11 70 2 2" xfId="4244"/>
    <cellStyle name="Обычный 11 70 2 3" xfId="6107"/>
    <cellStyle name="Обычный 11 70 3" xfId="3418"/>
    <cellStyle name="Обычный 11 70 4" xfId="5281"/>
    <cellStyle name="Обычный 11 71" xfId="318"/>
    <cellStyle name="Обычный 11 71 2" xfId="2040"/>
    <cellStyle name="Обычный 11 71 2 2" xfId="4245"/>
    <cellStyle name="Обычный 11 71 2 3" xfId="6108"/>
    <cellStyle name="Обычный 11 71 3" xfId="3419"/>
    <cellStyle name="Обычный 11 71 4" xfId="5282"/>
    <cellStyle name="Обычный 11 72" xfId="319"/>
    <cellStyle name="Обычный 11 72 2" xfId="2041"/>
    <cellStyle name="Обычный 11 72 2 2" xfId="4246"/>
    <cellStyle name="Обычный 11 72 2 3" xfId="6109"/>
    <cellStyle name="Обычный 11 72 3" xfId="3420"/>
    <cellStyle name="Обычный 11 72 4" xfId="5283"/>
    <cellStyle name="Обычный 11 73" xfId="320"/>
    <cellStyle name="Обычный 11 73 2" xfId="2042"/>
    <cellStyle name="Обычный 11 73 2 2" xfId="4247"/>
    <cellStyle name="Обычный 11 73 2 3" xfId="6110"/>
    <cellStyle name="Обычный 11 73 3" xfId="3421"/>
    <cellStyle name="Обычный 11 73 4" xfId="5284"/>
    <cellStyle name="Обычный 11 74" xfId="321"/>
    <cellStyle name="Обычный 11 74 2" xfId="2043"/>
    <cellStyle name="Обычный 11 75" xfId="322"/>
    <cellStyle name="Обычный 11 75 2" xfId="2044"/>
    <cellStyle name="Обычный 11 76" xfId="323"/>
    <cellStyle name="Обычный 11 76 2" xfId="2045"/>
    <cellStyle name="Обычный 11 77" xfId="324"/>
    <cellStyle name="Обычный 11 77 2" xfId="2046"/>
    <cellStyle name="Обычный 11 77 2 2" xfId="4248"/>
    <cellStyle name="Обычный 11 77 2 3" xfId="6111"/>
    <cellStyle name="Обычный 11 77 3" xfId="3422"/>
    <cellStyle name="Обычный 11 77 4" xfId="5285"/>
    <cellStyle name="Обычный 11 78" xfId="1968"/>
    <cellStyle name="Обычный 11 8" xfId="325"/>
    <cellStyle name="Обычный 11 8 2" xfId="326"/>
    <cellStyle name="Обычный 11 8 2 2" xfId="2047"/>
    <cellStyle name="Обычный 11 8 2 2 2" xfId="4249"/>
    <cellStyle name="Обычный 11 8 2 2 3" xfId="6112"/>
    <cellStyle name="Обычный 11 8 2 3" xfId="3423"/>
    <cellStyle name="Обычный 11 8 2 4" xfId="5286"/>
    <cellStyle name="Обычный 11 9" xfId="327"/>
    <cellStyle name="Обычный 11 9 2" xfId="2048"/>
    <cellStyle name="Обычный 11 9 2 2" xfId="4250"/>
    <cellStyle name="Обычный 11 9 2 3" xfId="6113"/>
    <cellStyle name="Обычный 11 9 3" xfId="3424"/>
    <cellStyle name="Обычный 11 9 4" xfId="5287"/>
    <cellStyle name="Обычный 110" xfId="328"/>
    <cellStyle name="Обычный 111" xfId="329"/>
    <cellStyle name="Обычный 112" xfId="330"/>
    <cellStyle name="Обычный 112 2" xfId="2049"/>
    <cellStyle name="Обычный 112 2 2" xfId="4251"/>
    <cellStyle name="Обычный 112 2 3" xfId="6114"/>
    <cellStyle name="Обычный 112 3" xfId="3031"/>
    <cellStyle name="Обычный 112 3 2" xfId="4902"/>
    <cellStyle name="Обычный 112 3 3" xfId="6765"/>
    <cellStyle name="Обычный 112 4" xfId="3188"/>
    <cellStyle name="Обычный 112 4 2" xfId="5051"/>
    <cellStyle name="Обычный 112 4 3" xfId="6914"/>
    <cellStyle name="Обычный 112 5" xfId="3425"/>
    <cellStyle name="Обычный 112 6" xfId="5288"/>
    <cellStyle name="Обычный 113" xfId="331"/>
    <cellStyle name="Обычный 113 2" xfId="2050"/>
    <cellStyle name="Обычный 113 2 2" xfId="4252"/>
    <cellStyle name="Обычный 113 2 3" xfId="6115"/>
    <cellStyle name="Обычный 113 3" xfId="3032"/>
    <cellStyle name="Обычный 113 3 2" xfId="4903"/>
    <cellStyle name="Обычный 113 3 3" xfId="6766"/>
    <cellStyle name="Обычный 113 4" xfId="3189"/>
    <cellStyle name="Обычный 113 4 2" xfId="5052"/>
    <cellStyle name="Обычный 113 4 3" xfId="6915"/>
    <cellStyle name="Обычный 113 5" xfId="3426"/>
    <cellStyle name="Обычный 113 6" xfId="5289"/>
    <cellStyle name="Обычный 114" xfId="332"/>
    <cellStyle name="Обычный 114 2" xfId="2051"/>
    <cellStyle name="Обычный 114 2 2" xfId="4253"/>
    <cellStyle name="Обычный 114 2 3" xfId="6116"/>
    <cellStyle name="Обычный 114 3" xfId="3033"/>
    <cellStyle name="Обычный 114 3 2" xfId="4904"/>
    <cellStyle name="Обычный 114 3 3" xfId="6767"/>
    <cellStyle name="Обычный 114 4" xfId="3190"/>
    <cellStyle name="Обычный 114 4 2" xfId="5053"/>
    <cellStyle name="Обычный 114 4 3" xfId="6916"/>
    <cellStyle name="Обычный 114 5" xfId="3427"/>
    <cellStyle name="Обычный 114 6" xfId="5290"/>
    <cellStyle name="Обычный 115" xfId="333"/>
    <cellStyle name="Обычный 115 2" xfId="2052"/>
    <cellStyle name="Обычный 115 2 2" xfId="4254"/>
    <cellStyle name="Обычный 115 2 3" xfId="6117"/>
    <cellStyle name="Обычный 115 3" xfId="3034"/>
    <cellStyle name="Обычный 115 3 2" xfId="4905"/>
    <cellStyle name="Обычный 115 3 3" xfId="6768"/>
    <cellStyle name="Обычный 115 4" xfId="3191"/>
    <cellStyle name="Обычный 115 4 2" xfId="5054"/>
    <cellStyle name="Обычный 115 4 3" xfId="6917"/>
    <cellStyle name="Обычный 115 5" xfId="3428"/>
    <cellStyle name="Обычный 115 6" xfId="5291"/>
    <cellStyle name="Обычный 116" xfId="334"/>
    <cellStyle name="Обычный 116 2" xfId="2053"/>
    <cellStyle name="Обычный 116 2 2" xfId="4255"/>
    <cellStyle name="Обычный 116 2 3" xfId="6118"/>
    <cellStyle name="Обычный 116 3" xfId="3035"/>
    <cellStyle name="Обычный 116 3 2" xfId="4906"/>
    <cellStyle name="Обычный 116 3 3" xfId="6769"/>
    <cellStyle name="Обычный 116 4" xfId="3192"/>
    <cellStyle name="Обычный 116 4 2" xfId="5055"/>
    <cellStyle name="Обычный 116 4 3" xfId="6918"/>
    <cellStyle name="Обычный 116 5" xfId="3429"/>
    <cellStyle name="Обычный 116 6" xfId="5292"/>
    <cellStyle name="Обычный 117" xfId="335"/>
    <cellStyle name="Обычный 117 2" xfId="2054"/>
    <cellStyle name="Обычный 117 2 2" xfId="4256"/>
    <cellStyle name="Обычный 117 2 3" xfId="6119"/>
    <cellStyle name="Обычный 117 3" xfId="3036"/>
    <cellStyle name="Обычный 117 3 2" xfId="4907"/>
    <cellStyle name="Обычный 117 3 3" xfId="6770"/>
    <cellStyle name="Обычный 117 4" xfId="3193"/>
    <cellStyle name="Обычный 117 4 2" xfId="5056"/>
    <cellStyle name="Обычный 117 4 3" xfId="6919"/>
    <cellStyle name="Обычный 117 5" xfId="3430"/>
    <cellStyle name="Обычный 117 6" xfId="5293"/>
    <cellStyle name="Обычный 118" xfId="336"/>
    <cellStyle name="Обычный 118 2" xfId="2055"/>
    <cellStyle name="Обычный 118 2 2" xfId="4257"/>
    <cellStyle name="Обычный 118 2 3" xfId="6120"/>
    <cellStyle name="Обычный 118 3" xfId="3037"/>
    <cellStyle name="Обычный 118 3 2" xfId="4908"/>
    <cellStyle name="Обычный 118 3 3" xfId="6771"/>
    <cellStyle name="Обычный 118 4" xfId="3194"/>
    <cellStyle name="Обычный 118 4 2" xfId="5057"/>
    <cellStyle name="Обычный 118 4 3" xfId="6920"/>
    <cellStyle name="Обычный 118 5" xfId="3431"/>
    <cellStyle name="Обычный 118 6" xfId="5294"/>
    <cellStyle name="Обычный 12" xfId="337"/>
    <cellStyle name="Обычный 12 2" xfId="338"/>
    <cellStyle name="Обычный 12 2 2" xfId="339"/>
    <cellStyle name="Обычный 12 2 2 2" xfId="2057"/>
    <cellStyle name="Обычный 12 3" xfId="340"/>
    <cellStyle name="Обычный 12 3 2" xfId="2058"/>
    <cellStyle name="Обычный 12 4" xfId="341"/>
    <cellStyle name="Обычный 12 4 2" xfId="2059"/>
    <cellStyle name="Обычный 12 5" xfId="342"/>
    <cellStyle name="Обычный 12 5 2" xfId="2060"/>
    <cellStyle name="Обычный 12 6" xfId="343"/>
    <cellStyle name="Обычный 12 6 2" xfId="2061"/>
    <cellStyle name="Обычный 12 7" xfId="344"/>
    <cellStyle name="Обычный 12 7 2" xfId="2062"/>
    <cellStyle name="Обычный 12 8" xfId="2056"/>
    <cellStyle name="Обычный 122" xfId="345"/>
    <cellStyle name="Обычный 124" xfId="346"/>
    <cellStyle name="Обычный 13" xfId="347"/>
    <cellStyle name="Обычный 13 10" xfId="348"/>
    <cellStyle name="Обычный 13 10 2" xfId="2064"/>
    <cellStyle name="Обычный 13 10 2 2" xfId="4258"/>
    <cellStyle name="Обычный 13 10 2 3" xfId="6121"/>
    <cellStyle name="Обычный 13 10 3" xfId="3432"/>
    <cellStyle name="Обычный 13 10 4" xfId="5295"/>
    <cellStyle name="Обычный 13 11" xfId="349"/>
    <cellStyle name="Обычный 13 11 2" xfId="2065"/>
    <cellStyle name="Обычный 13 11 2 2" xfId="4259"/>
    <cellStyle name="Обычный 13 11 2 3" xfId="6122"/>
    <cellStyle name="Обычный 13 11 3" xfId="3433"/>
    <cellStyle name="Обычный 13 11 4" xfId="5296"/>
    <cellStyle name="Обычный 13 12" xfId="350"/>
    <cellStyle name="Обычный 13 12 2" xfId="2066"/>
    <cellStyle name="Обычный 13 12 2 2" xfId="4260"/>
    <cellStyle name="Обычный 13 12 2 3" xfId="6123"/>
    <cellStyle name="Обычный 13 12 3" xfId="3434"/>
    <cellStyle name="Обычный 13 12 4" xfId="5297"/>
    <cellStyle name="Обычный 13 13" xfId="351"/>
    <cellStyle name="Обычный 13 13 2" xfId="2067"/>
    <cellStyle name="Обычный 13 13 2 2" xfId="4261"/>
    <cellStyle name="Обычный 13 13 2 3" xfId="6124"/>
    <cellStyle name="Обычный 13 13 3" xfId="3435"/>
    <cellStyle name="Обычный 13 13 4" xfId="5298"/>
    <cellStyle name="Обычный 13 14" xfId="352"/>
    <cellStyle name="Обычный 13 14 2" xfId="2068"/>
    <cellStyle name="Обычный 13 14 2 2" xfId="4262"/>
    <cellStyle name="Обычный 13 14 2 3" xfId="6125"/>
    <cellStyle name="Обычный 13 14 3" xfId="3436"/>
    <cellStyle name="Обычный 13 14 4" xfId="5299"/>
    <cellStyle name="Обычный 13 15" xfId="353"/>
    <cellStyle name="Обычный 13 15 2" xfId="2069"/>
    <cellStyle name="Обычный 13 15 2 2" xfId="4263"/>
    <cellStyle name="Обычный 13 15 2 3" xfId="6126"/>
    <cellStyle name="Обычный 13 15 3" xfId="3437"/>
    <cellStyle name="Обычный 13 15 4" xfId="5300"/>
    <cellStyle name="Обычный 13 16" xfId="354"/>
    <cellStyle name="Обычный 13 16 2" xfId="2070"/>
    <cellStyle name="Обычный 13 16 2 2" xfId="4264"/>
    <cellStyle name="Обычный 13 16 2 3" xfId="6127"/>
    <cellStyle name="Обычный 13 16 3" xfId="3438"/>
    <cellStyle name="Обычный 13 16 4" xfId="5301"/>
    <cellStyle name="Обычный 13 17" xfId="355"/>
    <cellStyle name="Обычный 13 17 2" xfId="2071"/>
    <cellStyle name="Обычный 13 17 2 2" xfId="4265"/>
    <cellStyle name="Обычный 13 17 2 3" xfId="6128"/>
    <cellStyle name="Обычный 13 17 3" xfId="3439"/>
    <cellStyle name="Обычный 13 17 4" xfId="5302"/>
    <cellStyle name="Обычный 13 18" xfId="356"/>
    <cellStyle name="Обычный 13 18 2" xfId="2072"/>
    <cellStyle name="Обычный 13 18 2 2" xfId="4266"/>
    <cellStyle name="Обычный 13 18 2 3" xfId="6129"/>
    <cellStyle name="Обычный 13 18 3" xfId="3440"/>
    <cellStyle name="Обычный 13 18 4" xfId="5303"/>
    <cellStyle name="Обычный 13 19" xfId="357"/>
    <cellStyle name="Обычный 13 19 2" xfId="2073"/>
    <cellStyle name="Обычный 13 19 2 2" xfId="4267"/>
    <cellStyle name="Обычный 13 19 2 3" xfId="6130"/>
    <cellStyle name="Обычный 13 19 3" xfId="3441"/>
    <cellStyle name="Обычный 13 19 4" xfId="5304"/>
    <cellStyle name="Обычный 13 2" xfId="358"/>
    <cellStyle name="Обычный 13 2 2" xfId="359"/>
    <cellStyle name="Обычный 13 2 2 2" xfId="2074"/>
    <cellStyle name="Обычный 13 20" xfId="360"/>
    <cellStyle name="Обычный 13 20 2" xfId="2075"/>
    <cellStyle name="Обычный 13 20 2 2" xfId="4268"/>
    <cellStyle name="Обычный 13 20 2 3" xfId="6131"/>
    <cellStyle name="Обычный 13 20 3" xfId="3442"/>
    <cellStyle name="Обычный 13 20 4" xfId="5305"/>
    <cellStyle name="Обычный 13 21" xfId="361"/>
    <cellStyle name="Обычный 13 21 2" xfId="2076"/>
    <cellStyle name="Обычный 13 21 2 2" xfId="4269"/>
    <cellStyle name="Обычный 13 21 2 3" xfId="6132"/>
    <cellStyle name="Обычный 13 21 3" xfId="3443"/>
    <cellStyle name="Обычный 13 21 4" xfId="5306"/>
    <cellStyle name="Обычный 13 22" xfId="362"/>
    <cellStyle name="Обычный 13 22 2" xfId="2077"/>
    <cellStyle name="Обычный 13 22 2 2" xfId="4270"/>
    <cellStyle name="Обычный 13 22 2 3" xfId="6133"/>
    <cellStyle name="Обычный 13 22 3" xfId="3444"/>
    <cellStyle name="Обычный 13 22 4" xfId="5307"/>
    <cellStyle name="Обычный 13 23" xfId="363"/>
    <cellStyle name="Обычный 13 23 2" xfId="2078"/>
    <cellStyle name="Обычный 13 23 2 2" xfId="4271"/>
    <cellStyle name="Обычный 13 23 2 3" xfId="6134"/>
    <cellStyle name="Обычный 13 23 3" xfId="3445"/>
    <cellStyle name="Обычный 13 23 4" xfId="5308"/>
    <cellStyle name="Обычный 13 24" xfId="364"/>
    <cellStyle name="Обычный 13 24 2" xfId="2079"/>
    <cellStyle name="Обычный 13 24 2 2" xfId="4272"/>
    <cellStyle name="Обычный 13 24 2 3" xfId="6135"/>
    <cellStyle name="Обычный 13 24 3" xfId="3446"/>
    <cellStyle name="Обычный 13 24 4" xfId="5309"/>
    <cellStyle name="Обычный 13 25" xfId="365"/>
    <cellStyle name="Обычный 13 25 2" xfId="2080"/>
    <cellStyle name="Обычный 13 25 2 2" xfId="4273"/>
    <cellStyle name="Обычный 13 25 2 3" xfId="6136"/>
    <cellStyle name="Обычный 13 25 3" xfId="3447"/>
    <cellStyle name="Обычный 13 25 4" xfId="5310"/>
    <cellStyle name="Обычный 13 26" xfId="366"/>
    <cellStyle name="Обычный 13 26 2" xfId="2081"/>
    <cellStyle name="Обычный 13 26 2 2" xfId="4274"/>
    <cellStyle name="Обычный 13 26 2 3" xfId="6137"/>
    <cellStyle name="Обычный 13 26 3" xfId="3448"/>
    <cellStyle name="Обычный 13 26 4" xfId="5311"/>
    <cellStyle name="Обычный 13 27" xfId="367"/>
    <cellStyle name="Обычный 13 27 2" xfId="2082"/>
    <cellStyle name="Обычный 13 27 2 2" xfId="4275"/>
    <cellStyle name="Обычный 13 27 2 3" xfId="6138"/>
    <cellStyle name="Обычный 13 27 3" xfId="3449"/>
    <cellStyle name="Обычный 13 27 4" xfId="5312"/>
    <cellStyle name="Обычный 13 28" xfId="368"/>
    <cellStyle name="Обычный 13 28 2" xfId="2083"/>
    <cellStyle name="Обычный 13 28 2 2" xfId="4276"/>
    <cellStyle name="Обычный 13 28 2 3" xfId="6139"/>
    <cellStyle name="Обычный 13 28 3" xfId="3450"/>
    <cellStyle name="Обычный 13 28 4" xfId="5313"/>
    <cellStyle name="Обычный 13 29" xfId="369"/>
    <cellStyle name="Обычный 13 29 2" xfId="2084"/>
    <cellStyle name="Обычный 13 29 2 2" xfId="4277"/>
    <cellStyle name="Обычный 13 29 2 3" xfId="6140"/>
    <cellStyle name="Обычный 13 29 3" xfId="3451"/>
    <cellStyle name="Обычный 13 29 4" xfId="5314"/>
    <cellStyle name="Обычный 13 3" xfId="370"/>
    <cellStyle name="Обычный 13 3 2" xfId="371"/>
    <cellStyle name="Обычный 13 3 2 2" xfId="2086"/>
    <cellStyle name="Обычный 13 3 2 2 2" xfId="4278"/>
    <cellStyle name="Обычный 13 3 2 2 3" xfId="6141"/>
    <cellStyle name="Обычный 13 3 2 3" xfId="3452"/>
    <cellStyle name="Обычный 13 3 2 4" xfId="5315"/>
    <cellStyle name="Обычный 13 3 3" xfId="372"/>
    <cellStyle name="Обычный 13 3 3 2" xfId="2087"/>
    <cellStyle name="Обычный 13 3 3 2 2" xfId="4279"/>
    <cellStyle name="Обычный 13 3 3 2 3" xfId="6142"/>
    <cellStyle name="Обычный 13 3 3 3" xfId="3453"/>
    <cellStyle name="Обычный 13 3 3 4" xfId="5316"/>
    <cellStyle name="Обычный 13 3 4" xfId="373"/>
    <cellStyle name="Обычный 13 3 4 2" xfId="2088"/>
    <cellStyle name="Обычный 13 3 4 2 2" xfId="4280"/>
    <cellStyle name="Обычный 13 3 4 2 3" xfId="6143"/>
    <cellStyle name="Обычный 13 3 4 3" xfId="3454"/>
    <cellStyle name="Обычный 13 3 4 4" xfId="5317"/>
    <cellStyle name="Обычный 13 3 5" xfId="374"/>
    <cellStyle name="Обычный 13 3 5 2" xfId="2089"/>
    <cellStyle name="Обычный 13 3 5 2 2" xfId="4281"/>
    <cellStyle name="Обычный 13 3 5 2 3" xfId="6144"/>
    <cellStyle name="Обычный 13 3 5 3" xfId="3455"/>
    <cellStyle name="Обычный 13 3 5 4" xfId="5318"/>
    <cellStyle name="Обычный 13 3 6" xfId="2085"/>
    <cellStyle name="Обычный 13 30" xfId="375"/>
    <cellStyle name="Обычный 13 30 2" xfId="2090"/>
    <cellStyle name="Обычный 13 30 2 2" xfId="4282"/>
    <cellStyle name="Обычный 13 30 2 3" xfId="6145"/>
    <cellStyle name="Обычный 13 30 3" xfId="3456"/>
    <cellStyle name="Обычный 13 30 4" xfId="5319"/>
    <cellStyle name="Обычный 13 31" xfId="376"/>
    <cellStyle name="Обычный 13 31 2" xfId="2091"/>
    <cellStyle name="Обычный 13 31 2 2" xfId="4283"/>
    <cellStyle name="Обычный 13 31 2 3" xfId="6146"/>
    <cellStyle name="Обычный 13 31 3" xfId="3457"/>
    <cellStyle name="Обычный 13 31 4" xfId="5320"/>
    <cellStyle name="Обычный 13 32" xfId="377"/>
    <cellStyle name="Обычный 13 32 2" xfId="2092"/>
    <cellStyle name="Обычный 13 32 2 2" xfId="4284"/>
    <cellStyle name="Обычный 13 32 2 3" xfId="6147"/>
    <cellStyle name="Обычный 13 32 3" xfId="3458"/>
    <cellStyle name="Обычный 13 32 4" xfId="5321"/>
    <cellStyle name="Обычный 13 33" xfId="378"/>
    <cellStyle name="Обычный 13 33 2" xfId="2093"/>
    <cellStyle name="Обычный 13 33 2 2" xfId="4285"/>
    <cellStyle name="Обычный 13 33 2 3" xfId="6148"/>
    <cellStyle name="Обычный 13 33 3" xfId="3459"/>
    <cellStyle name="Обычный 13 33 4" xfId="5322"/>
    <cellStyle name="Обычный 13 34" xfId="379"/>
    <cellStyle name="Обычный 13 34 2" xfId="2094"/>
    <cellStyle name="Обычный 13 34 2 2" xfId="4286"/>
    <cellStyle name="Обычный 13 34 2 3" xfId="6149"/>
    <cellStyle name="Обычный 13 34 3" xfId="3460"/>
    <cellStyle name="Обычный 13 34 4" xfId="5323"/>
    <cellStyle name="Обычный 13 35" xfId="380"/>
    <cellStyle name="Обычный 13 35 2" xfId="2095"/>
    <cellStyle name="Обычный 13 35 2 2" xfId="4287"/>
    <cellStyle name="Обычный 13 35 2 3" xfId="6150"/>
    <cellStyle name="Обычный 13 35 3" xfId="3461"/>
    <cellStyle name="Обычный 13 35 4" xfId="5324"/>
    <cellStyle name="Обычный 13 36" xfId="381"/>
    <cellStyle name="Обычный 13 36 2" xfId="2096"/>
    <cellStyle name="Обычный 13 36 2 2" xfId="4288"/>
    <cellStyle name="Обычный 13 36 2 3" xfId="6151"/>
    <cellStyle name="Обычный 13 36 3" xfId="3462"/>
    <cellStyle name="Обычный 13 36 4" xfId="5325"/>
    <cellStyle name="Обычный 13 37" xfId="382"/>
    <cellStyle name="Обычный 13 37 2" xfId="2097"/>
    <cellStyle name="Обычный 13 37 2 2" xfId="4289"/>
    <cellStyle name="Обычный 13 37 2 3" xfId="6152"/>
    <cellStyle name="Обычный 13 37 3" xfId="3463"/>
    <cellStyle name="Обычный 13 37 4" xfId="5326"/>
    <cellStyle name="Обычный 13 38" xfId="383"/>
    <cellStyle name="Обычный 13 38 2" xfId="2098"/>
    <cellStyle name="Обычный 13 38 2 2" xfId="4290"/>
    <cellStyle name="Обычный 13 38 2 3" xfId="6153"/>
    <cellStyle name="Обычный 13 38 3" xfId="3464"/>
    <cellStyle name="Обычный 13 38 4" xfId="5327"/>
    <cellStyle name="Обычный 13 39" xfId="384"/>
    <cellStyle name="Обычный 13 39 2" xfId="2099"/>
    <cellStyle name="Обычный 13 39 2 2" xfId="4291"/>
    <cellStyle name="Обычный 13 39 2 3" xfId="6154"/>
    <cellStyle name="Обычный 13 39 3" xfId="3465"/>
    <cellStyle name="Обычный 13 39 4" xfId="5328"/>
    <cellStyle name="Обычный 13 4" xfId="385"/>
    <cellStyle name="Обычный 13 4 2" xfId="2100"/>
    <cellStyle name="Обычный 13 4 2 2" xfId="4292"/>
    <cellStyle name="Обычный 13 4 2 3" xfId="6155"/>
    <cellStyle name="Обычный 13 4 3" xfId="3466"/>
    <cellStyle name="Обычный 13 4 4" xfId="5329"/>
    <cellStyle name="Обычный 13 40" xfId="386"/>
    <cellStyle name="Обычный 13 40 2" xfId="2101"/>
    <cellStyle name="Обычный 13 40 2 2" xfId="4293"/>
    <cellStyle name="Обычный 13 40 2 3" xfId="6156"/>
    <cellStyle name="Обычный 13 40 3" xfId="3467"/>
    <cellStyle name="Обычный 13 40 4" xfId="5330"/>
    <cellStyle name="Обычный 13 41" xfId="387"/>
    <cellStyle name="Обычный 13 41 2" xfId="2102"/>
    <cellStyle name="Обычный 13 41 2 2" xfId="4294"/>
    <cellStyle name="Обычный 13 41 2 3" xfId="6157"/>
    <cellStyle name="Обычный 13 41 3" xfId="3468"/>
    <cellStyle name="Обычный 13 41 4" xfId="5331"/>
    <cellStyle name="Обычный 13 42" xfId="388"/>
    <cellStyle name="Обычный 13 42 2" xfId="2103"/>
    <cellStyle name="Обычный 13 42 2 2" xfId="4295"/>
    <cellStyle name="Обычный 13 42 2 3" xfId="6158"/>
    <cellStyle name="Обычный 13 42 3" xfId="3469"/>
    <cellStyle name="Обычный 13 42 4" xfId="5332"/>
    <cellStyle name="Обычный 13 43" xfId="389"/>
    <cellStyle name="Обычный 13 43 2" xfId="2104"/>
    <cellStyle name="Обычный 13 43 2 2" xfId="4296"/>
    <cellStyle name="Обычный 13 43 2 3" xfId="6159"/>
    <cellStyle name="Обычный 13 43 3" xfId="3470"/>
    <cellStyle name="Обычный 13 43 4" xfId="5333"/>
    <cellStyle name="Обычный 13 44" xfId="390"/>
    <cellStyle name="Обычный 13 44 2" xfId="2105"/>
    <cellStyle name="Обычный 13 44 2 2" xfId="4297"/>
    <cellStyle name="Обычный 13 44 2 3" xfId="6160"/>
    <cellStyle name="Обычный 13 44 3" xfId="3471"/>
    <cellStyle name="Обычный 13 44 4" xfId="5334"/>
    <cellStyle name="Обычный 13 45" xfId="391"/>
    <cellStyle name="Обычный 13 45 2" xfId="2106"/>
    <cellStyle name="Обычный 13 45 2 2" xfId="4298"/>
    <cellStyle name="Обычный 13 45 2 3" xfId="6161"/>
    <cellStyle name="Обычный 13 45 3" xfId="3472"/>
    <cellStyle name="Обычный 13 45 4" xfId="5335"/>
    <cellStyle name="Обычный 13 46" xfId="392"/>
    <cellStyle name="Обычный 13 46 2" xfId="2107"/>
    <cellStyle name="Обычный 13 46 2 2" xfId="4299"/>
    <cellStyle name="Обычный 13 46 2 3" xfId="6162"/>
    <cellStyle name="Обычный 13 46 3" xfId="3473"/>
    <cellStyle name="Обычный 13 46 4" xfId="5336"/>
    <cellStyle name="Обычный 13 47" xfId="393"/>
    <cellStyle name="Обычный 13 47 2" xfId="2108"/>
    <cellStyle name="Обычный 13 47 2 2" xfId="4300"/>
    <cellStyle name="Обычный 13 47 2 3" xfId="6163"/>
    <cellStyle name="Обычный 13 47 3" xfId="3474"/>
    <cellStyle name="Обычный 13 47 4" xfId="5337"/>
    <cellStyle name="Обычный 13 48" xfId="394"/>
    <cellStyle name="Обычный 13 48 2" xfId="2109"/>
    <cellStyle name="Обычный 13 48 2 2" xfId="4301"/>
    <cellStyle name="Обычный 13 48 2 3" xfId="6164"/>
    <cellStyle name="Обычный 13 48 3" xfId="3475"/>
    <cellStyle name="Обычный 13 48 4" xfId="5338"/>
    <cellStyle name="Обычный 13 49" xfId="395"/>
    <cellStyle name="Обычный 13 49 2" xfId="2110"/>
    <cellStyle name="Обычный 13 49 2 2" xfId="4302"/>
    <cellStyle name="Обычный 13 49 2 3" xfId="6165"/>
    <cellStyle name="Обычный 13 49 3" xfId="3476"/>
    <cellStyle name="Обычный 13 49 4" xfId="5339"/>
    <cellStyle name="Обычный 13 5" xfId="396"/>
    <cellStyle name="Обычный 13 5 2" xfId="2111"/>
    <cellStyle name="Обычный 13 5 2 2" xfId="4303"/>
    <cellStyle name="Обычный 13 5 2 3" xfId="6166"/>
    <cellStyle name="Обычный 13 5 3" xfId="3477"/>
    <cellStyle name="Обычный 13 5 4" xfId="5340"/>
    <cellStyle name="Обычный 13 50" xfId="397"/>
    <cellStyle name="Обычный 13 50 2" xfId="2112"/>
    <cellStyle name="Обычный 13 50 2 2" xfId="4304"/>
    <cellStyle name="Обычный 13 50 2 3" xfId="6167"/>
    <cellStyle name="Обычный 13 50 3" xfId="3478"/>
    <cellStyle name="Обычный 13 50 4" xfId="5341"/>
    <cellStyle name="Обычный 13 51" xfId="398"/>
    <cellStyle name="Обычный 13 51 2" xfId="2113"/>
    <cellStyle name="Обычный 13 51 2 2" xfId="4305"/>
    <cellStyle name="Обычный 13 51 2 3" xfId="6168"/>
    <cellStyle name="Обычный 13 51 3" xfId="3479"/>
    <cellStyle name="Обычный 13 51 4" xfId="5342"/>
    <cellStyle name="Обычный 13 52" xfId="399"/>
    <cellStyle name="Обычный 13 52 2" xfId="2114"/>
    <cellStyle name="Обычный 13 52 2 2" xfId="4306"/>
    <cellStyle name="Обычный 13 52 2 3" xfId="6169"/>
    <cellStyle name="Обычный 13 52 3" xfId="3480"/>
    <cellStyle name="Обычный 13 52 4" xfId="5343"/>
    <cellStyle name="Обычный 13 53" xfId="400"/>
    <cellStyle name="Обычный 13 53 2" xfId="2115"/>
    <cellStyle name="Обычный 13 53 2 2" xfId="4307"/>
    <cellStyle name="Обычный 13 53 2 3" xfId="6170"/>
    <cellStyle name="Обычный 13 53 3" xfId="3481"/>
    <cellStyle name="Обычный 13 53 4" xfId="5344"/>
    <cellStyle name="Обычный 13 54" xfId="401"/>
    <cellStyle name="Обычный 13 54 2" xfId="2116"/>
    <cellStyle name="Обычный 13 54 2 2" xfId="4308"/>
    <cellStyle name="Обычный 13 54 2 3" xfId="6171"/>
    <cellStyle name="Обычный 13 54 3" xfId="3482"/>
    <cellStyle name="Обычный 13 54 4" xfId="5345"/>
    <cellStyle name="Обычный 13 55" xfId="402"/>
    <cellStyle name="Обычный 13 55 2" xfId="2117"/>
    <cellStyle name="Обычный 13 55 2 2" xfId="4309"/>
    <cellStyle name="Обычный 13 55 2 3" xfId="6172"/>
    <cellStyle name="Обычный 13 55 3" xfId="3483"/>
    <cellStyle name="Обычный 13 55 4" xfId="5346"/>
    <cellStyle name="Обычный 13 56" xfId="403"/>
    <cellStyle name="Обычный 13 56 2" xfId="2118"/>
    <cellStyle name="Обычный 13 56 2 2" xfId="4310"/>
    <cellStyle name="Обычный 13 56 2 3" xfId="6173"/>
    <cellStyle name="Обычный 13 56 3" xfId="3484"/>
    <cellStyle name="Обычный 13 56 4" xfId="5347"/>
    <cellStyle name="Обычный 13 57" xfId="404"/>
    <cellStyle name="Обычный 13 57 2" xfId="2119"/>
    <cellStyle name="Обычный 13 57 2 2" xfId="4311"/>
    <cellStyle name="Обычный 13 57 2 3" xfId="6174"/>
    <cellStyle name="Обычный 13 57 3" xfId="3485"/>
    <cellStyle name="Обычный 13 57 4" xfId="5348"/>
    <cellStyle name="Обычный 13 58" xfId="405"/>
    <cellStyle name="Обычный 13 58 2" xfId="2120"/>
    <cellStyle name="Обычный 13 58 2 2" xfId="4312"/>
    <cellStyle name="Обычный 13 58 2 3" xfId="6175"/>
    <cellStyle name="Обычный 13 58 3" xfId="3486"/>
    <cellStyle name="Обычный 13 58 4" xfId="5349"/>
    <cellStyle name="Обычный 13 59" xfId="406"/>
    <cellStyle name="Обычный 13 59 2" xfId="2121"/>
    <cellStyle name="Обычный 13 59 2 2" xfId="4313"/>
    <cellStyle name="Обычный 13 59 2 3" xfId="6176"/>
    <cellStyle name="Обычный 13 59 3" xfId="3487"/>
    <cellStyle name="Обычный 13 59 4" xfId="5350"/>
    <cellStyle name="Обычный 13 6" xfId="407"/>
    <cellStyle name="Обычный 13 6 2" xfId="408"/>
    <cellStyle name="Обычный 13 6 2 2" xfId="2122"/>
    <cellStyle name="Обычный 13 6 2 2 2" xfId="4314"/>
    <cellStyle name="Обычный 13 6 2 2 3" xfId="6177"/>
    <cellStyle name="Обычный 13 6 2 3" xfId="3488"/>
    <cellStyle name="Обычный 13 6 2 4" xfId="5351"/>
    <cellStyle name="Обычный 13 60" xfId="409"/>
    <cellStyle name="Обычный 13 60 2" xfId="2123"/>
    <cellStyle name="Обычный 13 60 2 2" xfId="4315"/>
    <cellStyle name="Обычный 13 60 2 3" xfId="6178"/>
    <cellStyle name="Обычный 13 60 3" xfId="3489"/>
    <cellStyle name="Обычный 13 60 4" xfId="5352"/>
    <cellStyle name="Обычный 13 61" xfId="410"/>
    <cellStyle name="Обычный 13 61 2" xfId="2124"/>
    <cellStyle name="Обычный 13 61 2 2" xfId="4316"/>
    <cellStyle name="Обычный 13 61 2 3" xfId="6179"/>
    <cellStyle name="Обычный 13 61 3" xfId="3490"/>
    <cellStyle name="Обычный 13 61 4" xfId="5353"/>
    <cellStyle name="Обычный 13 62" xfId="411"/>
    <cellStyle name="Обычный 13 62 2" xfId="2125"/>
    <cellStyle name="Обычный 13 62 2 2" xfId="4317"/>
    <cellStyle name="Обычный 13 62 2 3" xfId="6180"/>
    <cellStyle name="Обычный 13 62 3" xfId="3491"/>
    <cellStyle name="Обычный 13 62 4" xfId="5354"/>
    <cellStyle name="Обычный 13 63" xfId="412"/>
    <cellStyle name="Обычный 13 63 2" xfId="2126"/>
    <cellStyle name="Обычный 13 63 2 2" xfId="4318"/>
    <cellStyle name="Обычный 13 63 2 3" xfId="6181"/>
    <cellStyle name="Обычный 13 63 3" xfId="3492"/>
    <cellStyle name="Обычный 13 63 4" xfId="5355"/>
    <cellStyle name="Обычный 13 64" xfId="413"/>
    <cellStyle name="Обычный 13 64 2" xfId="2127"/>
    <cellStyle name="Обычный 13 64 2 2" xfId="4319"/>
    <cellStyle name="Обычный 13 64 2 3" xfId="6182"/>
    <cellStyle name="Обычный 13 64 3" xfId="3493"/>
    <cellStyle name="Обычный 13 64 4" xfId="5356"/>
    <cellStyle name="Обычный 13 65" xfId="414"/>
    <cellStyle name="Обычный 13 65 2" xfId="2128"/>
    <cellStyle name="Обычный 13 65 2 2" xfId="4320"/>
    <cellStyle name="Обычный 13 65 2 3" xfId="6183"/>
    <cellStyle name="Обычный 13 65 3" xfId="3494"/>
    <cellStyle name="Обычный 13 65 4" xfId="5357"/>
    <cellStyle name="Обычный 13 66" xfId="415"/>
    <cellStyle name="Обычный 13 66 2" xfId="2129"/>
    <cellStyle name="Обычный 13 66 2 2" xfId="4321"/>
    <cellStyle name="Обычный 13 66 2 3" xfId="6184"/>
    <cellStyle name="Обычный 13 66 3" xfId="3495"/>
    <cellStyle name="Обычный 13 66 4" xfId="5358"/>
    <cellStyle name="Обычный 13 67" xfId="416"/>
    <cellStyle name="Обычный 13 67 2" xfId="2130"/>
    <cellStyle name="Обычный 13 67 2 2" xfId="4322"/>
    <cellStyle name="Обычный 13 67 2 3" xfId="6185"/>
    <cellStyle name="Обычный 13 67 3" xfId="3496"/>
    <cellStyle name="Обычный 13 67 4" xfId="5359"/>
    <cellStyle name="Обычный 13 68" xfId="417"/>
    <cellStyle name="Обычный 13 68 2" xfId="2131"/>
    <cellStyle name="Обычный 13 68 2 2" xfId="4323"/>
    <cellStyle name="Обычный 13 68 2 3" xfId="6186"/>
    <cellStyle name="Обычный 13 68 3" xfId="3497"/>
    <cellStyle name="Обычный 13 68 4" xfId="5360"/>
    <cellStyle name="Обычный 13 69" xfId="418"/>
    <cellStyle name="Обычный 13 69 2" xfId="2132"/>
    <cellStyle name="Обычный 13 69 2 2" xfId="4324"/>
    <cellStyle name="Обычный 13 69 2 3" xfId="6187"/>
    <cellStyle name="Обычный 13 69 3" xfId="3498"/>
    <cellStyle name="Обычный 13 69 4" xfId="5361"/>
    <cellStyle name="Обычный 13 7" xfId="419"/>
    <cellStyle name="Обычный 13 7 2" xfId="2133"/>
    <cellStyle name="Обычный 13 7 2 2" xfId="4325"/>
    <cellStyle name="Обычный 13 7 2 3" xfId="6188"/>
    <cellStyle name="Обычный 13 7 3" xfId="3499"/>
    <cellStyle name="Обычный 13 7 4" xfId="5362"/>
    <cellStyle name="Обычный 13 70" xfId="420"/>
    <cellStyle name="Обычный 13 70 2" xfId="2134"/>
    <cellStyle name="Обычный 13 70 2 2" xfId="4326"/>
    <cellStyle name="Обычный 13 70 2 3" xfId="6189"/>
    <cellStyle name="Обычный 13 70 3" xfId="3500"/>
    <cellStyle name="Обычный 13 70 4" xfId="5363"/>
    <cellStyle name="Обычный 13 71" xfId="421"/>
    <cellStyle name="Обычный 13 71 2" xfId="2135"/>
    <cellStyle name="Обычный 13 71 2 2" xfId="4327"/>
    <cellStyle name="Обычный 13 71 2 3" xfId="6190"/>
    <cellStyle name="Обычный 13 71 3" xfId="3501"/>
    <cellStyle name="Обычный 13 71 4" xfId="5364"/>
    <cellStyle name="Обычный 13 72" xfId="422"/>
    <cellStyle name="Обычный 13 72 2" xfId="2136"/>
    <cellStyle name="Обычный 13 72 2 2" xfId="4328"/>
    <cellStyle name="Обычный 13 72 2 3" xfId="6191"/>
    <cellStyle name="Обычный 13 72 3" xfId="3502"/>
    <cellStyle name="Обычный 13 72 4" xfId="5365"/>
    <cellStyle name="Обычный 13 73" xfId="423"/>
    <cellStyle name="Обычный 13 73 2" xfId="2137"/>
    <cellStyle name="Обычный 13 73 2 2" xfId="4329"/>
    <cellStyle name="Обычный 13 73 2 3" xfId="6192"/>
    <cellStyle name="Обычный 13 73 3" xfId="3503"/>
    <cellStyle name="Обычный 13 73 4" xfId="5366"/>
    <cellStyle name="Обычный 13 74" xfId="424"/>
    <cellStyle name="Обычный 13 74 2" xfId="2138"/>
    <cellStyle name="Обычный 13 75" xfId="425"/>
    <cellStyle name="Обычный 13 75 2" xfId="2139"/>
    <cellStyle name="Обычный 13 76" xfId="426"/>
    <cellStyle name="Обычный 13 76 2" xfId="2140"/>
    <cellStyle name="Обычный 13 77" xfId="427"/>
    <cellStyle name="Обычный 13 77 2" xfId="2141"/>
    <cellStyle name="Обычный 13 77 2 2" xfId="4330"/>
    <cellStyle name="Обычный 13 77 2 3" xfId="6193"/>
    <cellStyle name="Обычный 13 77 3" xfId="3504"/>
    <cellStyle name="Обычный 13 77 4" xfId="5367"/>
    <cellStyle name="Обычный 13 78" xfId="428"/>
    <cellStyle name="Обычный 13 78 2" xfId="2142"/>
    <cellStyle name="Обычный 13 79" xfId="2063"/>
    <cellStyle name="Обычный 13 8" xfId="429"/>
    <cellStyle name="Обычный 13 8 2" xfId="430"/>
    <cellStyle name="Обычный 13 8 2 2" xfId="2143"/>
    <cellStyle name="Обычный 13 8 2 2 2" xfId="4331"/>
    <cellStyle name="Обычный 13 8 2 2 3" xfId="6194"/>
    <cellStyle name="Обычный 13 8 2 3" xfId="3505"/>
    <cellStyle name="Обычный 13 8 2 4" xfId="5368"/>
    <cellStyle name="Обычный 13 9" xfId="431"/>
    <cellStyle name="Обычный 13 9 2" xfId="2144"/>
    <cellStyle name="Обычный 13 9 2 2" xfId="4332"/>
    <cellStyle name="Обычный 13 9 2 3" xfId="6195"/>
    <cellStyle name="Обычный 13 9 3" xfId="3506"/>
    <cellStyle name="Обычный 13 9 4" xfId="5369"/>
    <cellStyle name="Обычный 135" xfId="432"/>
    <cellStyle name="Обычный 135 2" xfId="2145"/>
    <cellStyle name="Обычный 135 2 2" xfId="4333"/>
    <cellStyle name="Обычный 135 2 3" xfId="6196"/>
    <cellStyle name="Обычный 135 3" xfId="3507"/>
    <cellStyle name="Обычный 135 4" xfId="5370"/>
    <cellStyle name="Обычный 14" xfId="433"/>
    <cellStyle name="Обычный 14 10" xfId="434"/>
    <cellStyle name="Обычный 14 10 2" xfId="2147"/>
    <cellStyle name="Обычный 14 10 2 2" xfId="4334"/>
    <cellStyle name="Обычный 14 10 2 3" xfId="6197"/>
    <cellStyle name="Обычный 14 10 3" xfId="3508"/>
    <cellStyle name="Обычный 14 10 4" xfId="5371"/>
    <cellStyle name="Обычный 14 11" xfId="435"/>
    <cellStyle name="Обычный 14 11 2" xfId="2148"/>
    <cellStyle name="Обычный 14 11 2 2" xfId="4335"/>
    <cellStyle name="Обычный 14 11 2 3" xfId="6198"/>
    <cellStyle name="Обычный 14 11 3" xfId="3509"/>
    <cellStyle name="Обычный 14 11 4" xfId="5372"/>
    <cellStyle name="Обычный 14 12" xfId="436"/>
    <cellStyle name="Обычный 14 12 2" xfId="2149"/>
    <cellStyle name="Обычный 14 12 2 2" xfId="4336"/>
    <cellStyle name="Обычный 14 12 2 3" xfId="6199"/>
    <cellStyle name="Обычный 14 12 3" xfId="3510"/>
    <cellStyle name="Обычный 14 12 4" xfId="5373"/>
    <cellStyle name="Обычный 14 13" xfId="437"/>
    <cellStyle name="Обычный 14 13 2" xfId="2150"/>
    <cellStyle name="Обычный 14 13 2 2" xfId="4337"/>
    <cellStyle name="Обычный 14 13 2 3" xfId="6200"/>
    <cellStyle name="Обычный 14 13 3" xfId="3511"/>
    <cellStyle name="Обычный 14 13 4" xfId="5374"/>
    <cellStyle name="Обычный 14 14" xfId="438"/>
    <cellStyle name="Обычный 14 14 2" xfId="2151"/>
    <cellStyle name="Обычный 14 14 2 2" xfId="4338"/>
    <cellStyle name="Обычный 14 14 2 3" xfId="6201"/>
    <cellStyle name="Обычный 14 14 3" xfId="3512"/>
    <cellStyle name="Обычный 14 14 4" xfId="5375"/>
    <cellStyle name="Обычный 14 15" xfId="439"/>
    <cellStyle name="Обычный 14 15 2" xfId="2152"/>
    <cellStyle name="Обычный 14 15 2 2" xfId="4339"/>
    <cellStyle name="Обычный 14 15 2 3" xfId="6202"/>
    <cellStyle name="Обычный 14 15 3" xfId="3513"/>
    <cellStyle name="Обычный 14 15 4" xfId="5376"/>
    <cellStyle name="Обычный 14 16" xfId="440"/>
    <cellStyle name="Обычный 14 16 2" xfId="2153"/>
    <cellStyle name="Обычный 14 16 2 2" xfId="4340"/>
    <cellStyle name="Обычный 14 16 2 3" xfId="6203"/>
    <cellStyle name="Обычный 14 16 3" xfId="3514"/>
    <cellStyle name="Обычный 14 16 4" xfId="5377"/>
    <cellStyle name="Обычный 14 17" xfId="441"/>
    <cellStyle name="Обычный 14 17 2" xfId="2154"/>
    <cellStyle name="Обычный 14 17 2 2" xfId="4341"/>
    <cellStyle name="Обычный 14 17 2 3" xfId="6204"/>
    <cellStyle name="Обычный 14 17 3" xfId="3515"/>
    <cellStyle name="Обычный 14 17 4" xfId="5378"/>
    <cellStyle name="Обычный 14 18" xfId="442"/>
    <cellStyle name="Обычный 14 18 2" xfId="2155"/>
    <cellStyle name="Обычный 14 18 2 2" xfId="4342"/>
    <cellStyle name="Обычный 14 18 2 3" xfId="6205"/>
    <cellStyle name="Обычный 14 18 3" xfId="3516"/>
    <cellStyle name="Обычный 14 18 4" xfId="5379"/>
    <cellStyle name="Обычный 14 19" xfId="443"/>
    <cellStyle name="Обычный 14 19 2" xfId="2156"/>
    <cellStyle name="Обычный 14 19 2 2" xfId="4343"/>
    <cellStyle name="Обычный 14 19 2 3" xfId="6206"/>
    <cellStyle name="Обычный 14 19 3" xfId="3517"/>
    <cellStyle name="Обычный 14 19 4" xfId="5380"/>
    <cellStyle name="Обычный 14 2" xfId="444"/>
    <cellStyle name="Обычный 14 2 10" xfId="3518"/>
    <cellStyle name="Обычный 14 2 11" xfId="5381"/>
    <cellStyle name="Обычный 14 2 2" xfId="445"/>
    <cellStyle name="Обычный 14 2 2 2" xfId="446"/>
    <cellStyle name="Обычный 14 2 2 2 2" xfId="447"/>
    <cellStyle name="Обычный 14 2 2 2 2 2" xfId="448"/>
    <cellStyle name="Обычный 14 2 2 2 2 2 2" xfId="2161"/>
    <cellStyle name="Обычный 14 2 2 2 2 3" xfId="449"/>
    <cellStyle name="Обычный 14 2 2 2 2 3 2" xfId="2162"/>
    <cellStyle name="Обычный 14 2 2 2 2 4" xfId="450"/>
    <cellStyle name="Обычный 14 2 2 2 2 4 2" xfId="2163"/>
    <cellStyle name="Обычный 14 2 2 2 2 5" xfId="451"/>
    <cellStyle name="Обычный 14 2 2 2 2 5 2" xfId="2164"/>
    <cellStyle name="Обычный 14 2 2 2 2 6" xfId="2160"/>
    <cellStyle name="Обычный 14 2 2 2 2 6 2" xfId="4345"/>
    <cellStyle name="Обычный 14 2 2 2 2 6 3" xfId="6208"/>
    <cellStyle name="Обычный 14 2 2 2 2 7" xfId="3519"/>
    <cellStyle name="Обычный 14 2 2 2 2 8" xfId="5382"/>
    <cellStyle name="Обычный 14 2 2 2 3" xfId="452"/>
    <cellStyle name="Обычный 14 2 2 2 3 2" xfId="2165"/>
    <cellStyle name="Обычный 14 2 2 2 3 2 2" xfId="4346"/>
    <cellStyle name="Обычный 14 2 2 2 3 2 3" xfId="6209"/>
    <cellStyle name="Обычный 14 2 2 2 3 3" xfId="3520"/>
    <cellStyle name="Обычный 14 2 2 2 3 4" xfId="5383"/>
    <cellStyle name="Обычный 14 2 2 2 4" xfId="453"/>
    <cellStyle name="Обычный 14 2 2 2 4 2" xfId="2166"/>
    <cellStyle name="Обычный 14 2 2 2 4 2 2" xfId="4347"/>
    <cellStyle name="Обычный 14 2 2 2 4 2 3" xfId="6210"/>
    <cellStyle name="Обычный 14 2 2 2 4 3" xfId="3521"/>
    <cellStyle name="Обычный 14 2 2 2 4 4" xfId="5384"/>
    <cellStyle name="Обычный 14 2 2 2 5" xfId="454"/>
    <cellStyle name="Обычный 14 2 2 2 5 2" xfId="2167"/>
    <cellStyle name="Обычный 14 2 2 2 5 2 2" xfId="4348"/>
    <cellStyle name="Обычный 14 2 2 2 5 2 3" xfId="6211"/>
    <cellStyle name="Обычный 14 2 2 2 5 3" xfId="3522"/>
    <cellStyle name="Обычный 14 2 2 2 5 4" xfId="5385"/>
    <cellStyle name="Обычный 14 2 2 2 6" xfId="2159"/>
    <cellStyle name="Обычный 14 2 2 3" xfId="455"/>
    <cellStyle name="Обычный 14 2 2 3 2" xfId="2168"/>
    <cellStyle name="Обычный 14 2 2 4" xfId="456"/>
    <cellStyle name="Обычный 14 2 2 4 2" xfId="2169"/>
    <cellStyle name="Обычный 14 2 2 5" xfId="457"/>
    <cellStyle name="Обычный 14 2 2 5 2" xfId="2170"/>
    <cellStyle name="Обычный 14 2 2 6" xfId="458"/>
    <cellStyle name="Обычный 14 2 2 6 2" xfId="2171"/>
    <cellStyle name="Обычный 14 2 2 7" xfId="459"/>
    <cellStyle name="Обычный 14 2 2 7 2" xfId="2172"/>
    <cellStyle name="Обычный 14 2 2 7 2 2" xfId="4349"/>
    <cellStyle name="Обычный 14 2 2 7 2 3" xfId="6212"/>
    <cellStyle name="Обычный 14 2 2 7 3" xfId="3523"/>
    <cellStyle name="Обычный 14 2 2 7 4" xfId="5386"/>
    <cellStyle name="Обычный 14 2 2 8" xfId="2158"/>
    <cellStyle name="Обычный 14 2 3" xfId="460"/>
    <cellStyle name="Обычный 14 2 3 2" xfId="461"/>
    <cellStyle name="Обычный 14 2 3 2 2" xfId="2174"/>
    <cellStyle name="Обычный 14 2 3 3" xfId="462"/>
    <cellStyle name="Обычный 14 2 3 3 2" xfId="2175"/>
    <cellStyle name="Обычный 14 2 3 4" xfId="463"/>
    <cellStyle name="Обычный 14 2 3 4 2" xfId="2176"/>
    <cellStyle name="Обычный 14 2 3 5" xfId="464"/>
    <cellStyle name="Обычный 14 2 3 5 2" xfId="2177"/>
    <cellStyle name="Обычный 14 2 3 6" xfId="2173"/>
    <cellStyle name="Обычный 14 2 3 6 2" xfId="4350"/>
    <cellStyle name="Обычный 14 2 3 6 3" xfId="6213"/>
    <cellStyle name="Обычный 14 2 3 7" xfId="3524"/>
    <cellStyle name="Обычный 14 2 3 8" xfId="5387"/>
    <cellStyle name="Обычный 14 2 4" xfId="465"/>
    <cellStyle name="Обычный 14 2 4 2" xfId="2178"/>
    <cellStyle name="Обычный 14 2 4 2 2" xfId="4351"/>
    <cellStyle name="Обычный 14 2 4 2 3" xfId="6214"/>
    <cellStyle name="Обычный 14 2 4 3" xfId="3525"/>
    <cellStyle name="Обычный 14 2 4 4" xfId="5388"/>
    <cellStyle name="Обычный 14 2 5" xfId="466"/>
    <cellStyle name="Обычный 14 2 5 2" xfId="2179"/>
    <cellStyle name="Обычный 14 2 5 2 2" xfId="4352"/>
    <cellStyle name="Обычный 14 2 5 2 3" xfId="6215"/>
    <cellStyle name="Обычный 14 2 5 3" xfId="3526"/>
    <cellStyle name="Обычный 14 2 5 4" xfId="5389"/>
    <cellStyle name="Обычный 14 2 6" xfId="467"/>
    <cellStyle name="Обычный 14 2 6 2" xfId="2180"/>
    <cellStyle name="Обычный 14 2 6 2 2" xfId="4353"/>
    <cellStyle name="Обычный 14 2 6 2 3" xfId="6216"/>
    <cellStyle name="Обычный 14 2 6 3" xfId="3527"/>
    <cellStyle name="Обычный 14 2 6 4" xfId="5390"/>
    <cellStyle name="Обычный 14 2 7" xfId="2157"/>
    <cellStyle name="Обычный 14 2 7 2" xfId="4344"/>
    <cellStyle name="Обычный 14 2 7 3" xfId="6207"/>
    <cellStyle name="Обычный 14 2 8" xfId="3038"/>
    <cellStyle name="Обычный 14 2 8 2" xfId="4909"/>
    <cellStyle name="Обычный 14 2 8 3" xfId="6772"/>
    <cellStyle name="Обычный 14 2 9" xfId="3134"/>
    <cellStyle name="Обычный 14 2 9 2" xfId="4997"/>
    <cellStyle name="Обычный 14 2 9 3" xfId="6860"/>
    <cellStyle name="Обычный 14 20" xfId="468"/>
    <cellStyle name="Обычный 14 20 2" xfId="2181"/>
    <cellStyle name="Обычный 14 20 2 2" xfId="4354"/>
    <cellStyle name="Обычный 14 20 2 3" xfId="6217"/>
    <cellStyle name="Обычный 14 20 3" xfId="3528"/>
    <cellStyle name="Обычный 14 20 4" xfId="5391"/>
    <cellStyle name="Обычный 14 21" xfId="469"/>
    <cellStyle name="Обычный 14 21 2" xfId="2182"/>
    <cellStyle name="Обычный 14 21 2 2" xfId="4355"/>
    <cellStyle name="Обычный 14 21 2 3" xfId="6218"/>
    <cellStyle name="Обычный 14 21 3" xfId="3529"/>
    <cellStyle name="Обычный 14 21 4" xfId="5392"/>
    <cellStyle name="Обычный 14 22" xfId="470"/>
    <cellStyle name="Обычный 14 22 2" xfId="2183"/>
    <cellStyle name="Обычный 14 22 2 2" xfId="4356"/>
    <cellStyle name="Обычный 14 22 2 3" xfId="6219"/>
    <cellStyle name="Обычный 14 22 3" xfId="3530"/>
    <cellStyle name="Обычный 14 22 4" xfId="5393"/>
    <cellStyle name="Обычный 14 23" xfId="471"/>
    <cellStyle name="Обычный 14 23 2" xfId="2184"/>
    <cellStyle name="Обычный 14 23 2 2" xfId="4357"/>
    <cellStyle name="Обычный 14 23 2 3" xfId="6220"/>
    <cellStyle name="Обычный 14 23 3" xfId="3531"/>
    <cellStyle name="Обычный 14 23 4" xfId="5394"/>
    <cellStyle name="Обычный 14 24" xfId="472"/>
    <cellStyle name="Обычный 14 24 2" xfId="2185"/>
    <cellStyle name="Обычный 14 24 2 2" xfId="4358"/>
    <cellStyle name="Обычный 14 24 2 3" xfId="6221"/>
    <cellStyle name="Обычный 14 24 3" xfId="3532"/>
    <cellStyle name="Обычный 14 24 4" xfId="5395"/>
    <cellStyle name="Обычный 14 25" xfId="473"/>
    <cellStyle name="Обычный 14 25 2" xfId="2186"/>
    <cellStyle name="Обычный 14 25 2 2" xfId="4359"/>
    <cellStyle name="Обычный 14 25 2 3" xfId="6222"/>
    <cellStyle name="Обычный 14 25 3" xfId="3533"/>
    <cellStyle name="Обычный 14 25 4" xfId="5396"/>
    <cellStyle name="Обычный 14 26" xfId="474"/>
    <cellStyle name="Обычный 14 26 2" xfId="2187"/>
    <cellStyle name="Обычный 14 26 2 2" xfId="4360"/>
    <cellStyle name="Обычный 14 26 2 3" xfId="6223"/>
    <cellStyle name="Обычный 14 26 3" xfId="3534"/>
    <cellStyle name="Обычный 14 26 4" xfId="5397"/>
    <cellStyle name="Обычный 14 27" xfId="475"/>
    <cellStyle name="Обычный 14 27 2" xfId="2188"/>
    <cellStyle name="Обычный 14 27 2 2" xfId="4361"/>
    <cellStyle name="Обычный 14 27 2 3" xfId="6224"/>
    <cellStyle name="Обычный 14 27 3" xfId="3535"/>
    <cellStyle name="Обычный 14 27 4" xfId="5398"/>
    <cellStyle name="Обычный 14 28" xfId="476"/>
    <cellStyle name="Обычный 14 28 2" xfId="2189"/>
    <cellStyle name="Обычный 14 28 2 2" xfId="4362"/>
    <cellStyle name="Обычный 14 28 2 3" xfId="6225"/>
    <cellStyle name="Обычный 14 28 3" xfId="3536"/>
    <cellStyle name="Обычный 14 28 4" xfId="5399"/>
    <cellStyle name="Обычный 14 29" xfId="477"/>
    <cellStyle name="Обычный 14 29 2" xfId="2190"/>
    <cellStyle name="Обычный 14 29 2 2" xfId="4363"/>
    <cellStyle name="Обычный 14 29 2 3" xfId="6226"/>
    <cellStyle name="Обычный 14 29 3" xfId="3537"/>
    <cellStyle name="Обычный 14 29 4" xfId="5400"/>
    <cellStyle name="Обычный 14 3" xfId="478"/>
    <cellStyle name="Обычный 14 3 2" xfId="479"/>
    <cellStyle name="Обычный 14 3 2 2" xfId="2191"/>
    <cellStyle name="Обычный 14 30" xfId="480"/>
    <cellStyle name="Обычный 14 30 2" xfId="2192"/>
    <cellStyle name="Обычный 14 30 2 2" xfId="4364"/>
    <cellStyle name="Обычный 14 30 2 3" xfId="6227"/>
    <cellStyle name="Обычный 14 30 3" xfId="3538"/>
    <cellStyle name="Обычный 14 30 4" xfId="5401"/>
    <cellStyle name="Обычный 14 31" xfId="481"/>
    <cellStyle name="Обычный 14 31 2" xfId="2193"/>
    <cellStyle name="Обычный 14 31 2 2" xfId="4365"/>
    <cellStyle name="Обычный 14 31 2 3" xfId="6228"/>
    <cellStyle name="Обычный 14 31 3" xfId="3539"/>
    <cellStyle name="Обычный 14 31 4" xfId="5402"/>
    <cellStyle name="Обычный 14 32" xfId="482"/>
    <cellStyle name="Обычный 14 32 2" xfId="2194"/>
    <cellStyle name="Обычный 14 32 2 2" xfId="4366"/>
    <cellStyle name="Обычный 14 32 2 3" xfId="6229"/>
    <cellStyle name="Обычный 14 32 3" xfId="3540"/>
    <cellStyle name="Обычный 14 32 4" xfId="5403"/>
    <cellStyle name="Обычный 14 33" xfId="483"/>
    <cellStyle name="Обычный 14 33 2" xfId="2195"/>
    <cellStyle name="Обычный 14 33 2 2" xfId="4367"/>
    <cellStyle name="Обычный 14 33 2 3" xfId="6230"/>
    <cellStyle name="Обычный 14 33 3" xfId="3541"/>
    <cellStyle name="Обычный 14 33 4" xfId="5404"/>
    <cellStyle name="Обычный 14 34" xfId="484"/>
    <cellStyle name="Обычный 14 34 2" xfId="2196"/>
    <cellStyle name="Обычный 14 34 2 2" xfId="4368"/>
    <cellStyle name="Обычный 14 34 2 3" xfId="6231"/>
    <cellStyle name="Обычный 14 34 3" xfId="3542"/>
    <cellStyle name="Обычный 14 34 4" xfId="5405"/>
    <cellStyle name="Обычный 14 35" xfId="485"/>
    <cellStyle name="Обычный 14 35 2" xfId="2197"/>
    <cellStyle name="Обычный 14 35 2 2" xfId="4369"/>
    <cellStyle name="Обычный 14 35 2 3" xfId="6232"/>
    <cellStyle name="Обычный 14 35 3" xfId="3543"/>
    <cellStyle name="Обычный 14 35 4" xfId="5406"/>
    <cellStyle name="Обычный 14 36" xfId="486"/>
    <cellStyle name="Обычный 14 36 2" xfId="2198"/>
    <cellStyle name="Обычный 14 36 2 2" xfId="4370"/>
    <cellStyle name="Обычный 14 36 2 3" xfId="6233"/>
    <cellStyle name="Обычный 14 36 3" xfId="3544"/>
    <cellStyle name="Обычный 14 36 4" xfId="5407"/>
    <cellStyle name="Обычный 14 37" xfId="487"/>
    <cellStyle name="Обычный 14 37 2" xfId="2199"/>
    <cellStyle name="Обычный 14 37 2 2" xfId="4371"/>
    <cellStyle name="Обычный 14 37 2 3" xfId="6234"/>
    <cellStyle name="Обычный 14 37 3" xfId="3545"/>
    <cellStyle name="Обычный 14 37 4" xfId="5408"/>
    <cellStyle name="Обычный 14 38" xfId="488"/>
    <cellStyle name="Обычный 14 38 2" xfId="2200"/>
    <cellStyle name="Обычный 14 38 2 2" xfId="4372"/>
    <cellStyle name="Обычный 14 38 2 3" xfId="6235"/>
    <cellStyle name="Обычный 14 38 3" xfId="3546"/>
    <cellStyle name="Обычный 14 38 4" xfId="5409"/>
    <cellStyle name="Обычный 14 39" xfId="489"/>
    <cellStyle name="Обычный 14 39 2" xfId="2201"/>
    <cellStyle name="Обычный 14 39 2 2" xfId="4373"/>
    <cellStyle name="Обычный 14 39 2 3" xfId="6236"/>
    <cellStyle name="Обычный 14 39 3" xfId="3547"/>
    <cellStyle name="Обычный 14 39 4" xfId="5410"/>
    <cellStyle name="Обычный 14 4" xfId="490"/>
    <cellStyle name="Обычный 14 4 2" xfId="491"/>
    <cellStyle name="Обычный 14 4 2 2" xfId="2203"/>
    <cellStyle name="Обычный 14 4 2 2 2" xfId="4374"/>
    <cellStyle name="Обычный 14 4 2 2 3" xfId="6237"/>
    <cellStyle name="Обычный 14 4 2 3" xfId="3548"/>
    <cellStyle name="Обычный 14 4 2 4" xfId="5411"/>
    <cellStyle name="Обычный 14 4 3" xfId="492"/>
    <cellStyle name="Обычный 14 4 3 2" xfId="2204"/>
    <cellStyle name="Обычный 14 4 3 2 2" xfId="4375"/>
    <cellStyle name="Обычный 14 4 3 2 3" xfId="6238"/>
    <cellStyle name="Обычный 14 4 3 3" xfId="3549"/>
    <cellStyle name="Обычный 14 4 3 4" xfId="5412"/>
    <cellStyle name="Обычный 14 4 4" xfId="493"/>
    <cellStyle name="Обычный 14 4 4 2" xfId="2205"/>
    <cellStyle name="Обычный 14 4 4 2 2" xfId="4376"/>
    <cellStyle name="Обычный 14 4 4 2 3" xfId="6239"/>
    <cellStyle name="Обычный 14 4 4 3" xfId="3550"/>
    <cellStyle name="Обычный 14 4 4 4" xfId="5413"/>
    <cellStyle name="Обычный 14 4 5" xfId="494"/>
    <cellStyle name="Обычный 14 4 5 2" xfId="2206"/>
    <cellStyle name="Обычный 14 4 5 2 2" xfId="4377"/>
    <cellStyle name="Обычный 14 4 5 2 3" xfId="6240"/>
    <cellStyle name="Обычный 14 4 5 3" xfId="3551"/>
    <cellStyle name="Обычный 14 4 5 4" xfId="5414"/>
    <cellStyle name="Обычный 14 4 6" xfId="2202"/>
    <cellStyle name="Обычный 14 40" xfId="495"/>
    <cellStyle name="Обычный 14 40 2" xfId="2207"/>
    <cellStyle name="Обычный 14 40 2 2" xfId="4378"/>
    <cellStyle name="Обычный 14 40 2 3" xfId="6241"/>
    <cellStyle name="Обычный 14 40 3" xfId="3552"/>
    <cellStyle name="Обычный 14 40 4" xfId="5415"/>
    <cellStyle name="Обычный 14 41" xfId="496"/>
    <cellStyle name="Обычный 14 41 2" xfId="2208"/>
    <cellStyle name="Обычный 14 41 2 2" xfId="4379"/>
    <cellStyle name="Обычный 14 41 2 3" xfId="6242"/>
    <cellStyle name="Обычный 14 41 3" xfId="3553"/>
    <cellStyle name="Обычный 14 41 4" xfId="5416"/>
    <cellStyle name="Обычный 14 42" xfId="497"/>
    <cellStyle name="Обычный 14 42 2" xfId="2209"/>
    <cellStyle name="Обычный 14 42 2 2" xfId="4380"/>
    <cellStyle name="Обычный 14 42 2 3" xfId="6243"/>
    <cellStyle name="Обычный 14 42 3" xfId="3554"/>
    <cellStyle name="Обычный 14 42 4" xfId="5417"/>
    <cellStyle name="Обычный 14 43" xfId="498"/>
    <cellStyle name="Обычный 14 43 2" xfId="2210"/>
    <cellStyle name="Обычный 14 43 2 2" xfId="4381"/>
    <cellStyle name="Обычный 14 43 2 3" xfId="6244"/>
    <cellStyle name="Обычный 14 43 3" xfId="3555"/>
    <cellStyle name="Обычный 14 43 4" xfId="5418"/>
    <cellStyle name="Обычный 14 44" xfId="499"/>
    <cellStyle name="Обычный 14 44 2" xfId="2211"/>
    <cellStyle name="Обычный 14 44 2 2" xfId="4382"/>
    <cellStyle name="Обычный 14 44 2 3" xfId="6245"/>
    <cellStyle name="Обычный 14 44 3" xfId="3556"/>
    <cellStyle name="Обычный 14 44 4" xfId="5419"/>
    <cellStyle name="Обычный 14 45" xfId="500"/>
    <cellStyle name="Обычный 14 45 2" xfId="2212"/>
    <cellStyle name="Обычный 14 45 2 2" xfId="4383"/>
    <cellStyle name="Обычный 14 45 2 3" xfId="6246"/>
    <cellStyle name="Обычный 14 45 3" xfId="3557"/>
    <cellStyle name="Обычный 14 45 4" xfId="5420"/>
    <cellStyle name="Обычный 14 46" xfId="501"/>
    <cellStyle name="Обычный 14 46 2" xfId="2213"/>
    <cellStyle name="Обычный 14 46 2 2" xfId="4384"/>
    <cellStyle name="Обычный 14 46 2 3" xfId="6247"/>
    <cellStyle name="Обычный 14 46 3" xfId="3558"/>
    <cellStyle name="Обычный 14 46 4" xfId="5421"/>
    <cellStyle name="Обычный 14 47" xfId="502"/>
    <cellStyle name="Обычный 14 47 2" xfId="2214"/>
    <cellStyle name="Обычный 14 47 2 2" xfId="4385"/>
    <cellStyle name="Обычный 14 47 2 3" xfId="6248"/>
    <cellStyle name="Обычный 14 47 3" xfId="3559"/>
    <cellStyle name="Обычный 14 47 4" xfId="5422"/>
    <cellStyle name="Обычный 14 48" xfId="503"/>
    <cellStyle name="Обычный 14 48 2" xfId="2215"/>
    <cellStyle name="Обычный 14 48 2 2" xfId="4386"/>
    <cellStyle name="Обычный 14 48 2 3" xfId="6249"/>
    <cellStyle name="Обычный 14 48 3" xfId="3560"/>
    <cellStyle name="Обычный 14 48 4" xfId="5423"/>
    <cellStyle name="Обычный 14 49" xfId="504"/>
    <cellStyle name="Обычный 14 49 2" xfId="2216"/>
    <cellStyle name="Обычный 14 49 2 2" xfId="4387"/>
    <cellStyle name="Обычный 14 49 2 3" xfId="6250"/>
    <cellStyle name="Обычный 14 49 3" xfId="3561"/>
    <cellStyle name="Обычный 14 49 4" xfId="5424"/>
    <cellStyle name="Обычный 14 5" xfId="505"/>
    <cellStyle name="Обычный 14 5 2" xfId="2217"/>
    <cellStyle name="Обычный 14 5 2 2" xfId="4388"/>
    <cellStyle name="Обычный 14 5 2 3" xfId="6251"/>
    <cellStyle name="Обычный 14 5 3" xfId="3562"/>
    <cellStyle name="Обычный 14 5 4" xfId="5425"/>
    <cellStyle name="Обычный 14 50" xfId="506"/>
    <cellStyle name="Обычный 14 50 2" xfId="2218"/>
    <cellStyle name="Обычный 14 50 2 2" xfId="4389"/>
    <cellStyle name="Обычный 14 50 2 3" xfId="6252"/>
    <cellStyle name="Обычный 14 50 3" xfId="3563"/>
    <cellStyle name="Обычный 14 50 4" xfId="5426"/>
    <cellStyle name="Обычный 14 51" xfId="507"/>
    <cellStyle name="Обычный 14 51 2" xfId="2219"/>
    <cellStyle name="Обычный 14 51 2 2" xfId="4390"/>
    <cellStyle name="Обычный 14 51 2 3" xfId="6253"/>
    <cellStyle name="Обычный 14 51 3" xfId="3564"/>
    <cellStyle name="Обычный 14 51 4" xfId="5427"/>
    <cellStyle name="Обычный 14 52" xfId="508"/>
    <cellStyle name="Обычный 14 52 2" xfId="2220"/>
    <cellStyle name="Обычный 14 52 2 2" xfId="4391"/>
    <cellStyle name="Обычный 14 52 2 3" xfId="6254"/>
    <cellStyle name="Обычный 14 52 3" xfId="3565"/>
    <cellStyle name="Обычный 14 52 4" xfId="5428"/>
    <cellStyle name="Обычный 14 53" xfId="509"/>
    <cellStyle name="Обычный 14 53 2" xfId="2221"/>
    <cellStyle name="Обычный 14 53 2 2" xfId="4392"/>
    <cellStyle name="Обычный 14 53 2 3" xfId="6255"/>
    <cellStyle name="Обычный 14 53 3" xfId="3566"/>
    <cellStyle name="Обычный 14 53 4" xfId="5429"/>
    <cellStyle name="Обычный 14 54" xfId="510"/>
    <cellStyle name="Обычный 14 54 2" xfId="2222"/>
    <cellStyle name="Обычный 14 54 2 2" xfId="4393"/>
    <cellStyle name="Обычный 14 54 2 3" xfId="6256"/>
    <cellStyle name="Обычный 14 54 3" xfId="3567"/>
    <cellStyle name="Обычный 14 54 4" xfId="5430"/>
    <cellStyle name="Обычный 14 55" xfId="511"/>
    <cellStyle name="Обычный 14 55 2" xfId="2223"/>
    <cellStyle name="Обычный 14 55 2 2" xfId="4394"/>
    <cellStyle name="Обычный 14 55 2 3" xfId="6257"/>
    <cellStyle name="Обычный 14 55 3" xfId="3568"/>
    <cellStyle name="Обычный 14 55 4" xfId="5431"/>
    <cellStyle name="Обычный 14 56" xfId="512"/>
    <cellStyle name="Обычный 14 56 2" xfId="2224"/>
    <cellStyle name="Обычный 14 56 2 2" xfId="4395"/>
    <cellStyle name="Обычный 14 56 2 3" xfId="6258"/>
    <cellStyle name="Обычный 14 56 3" xfId="3569"/>
    <cellStyle name="Обычный 14 56 4" xfId="5432"/>
    <cellStyle name="Обычный 14 57" xfId="513"/>
    <cellStyle name="Обычный 14 57 2" xfId="2225"/>
    <cellStyle name="Обычный 14 57 2 2" xfId="4396"/>
    <cellStyle name="Обычный 14 57 2 3" xfId="6259"/>
    <cellStyle name="Обычный 14 57 3" xfId="3570"/>
    <cellStyle name="Обычный 14 57 4" xfId="5433"/>
    <cellStyle name="Обычный 14 58" xfId="514"/>
    <cellStyle name="Обычный 14 58 2" xfId="2226"/>
    <cellStyle name="Обычный 14 58 2 2" xfId="4397"/>
    <cellStyle name="Обычный 14 58 2 3" xfId="6260"/>
    <cellStyle name="Обычный 14 58 3" xfId="3571"/>
    <cellStyle name="Обычный 14 58 4" xfId="5434"/>
    <cellStyle name="Обычный 14 59" xfId="515"/>
    <cellStyle name="Обычный 14 59 2" xfId="2227"/>
    <cellStyle name="Обычный 14 59 2 2" xfId="4398"/>
    <cellStyle name="Обычный 14 59 2 3" xfId="6261"/>
    <cellStyle name="Обычный 14 59 3" xfId="3572"/>
    <cellStyle name="Обычный 14 59 4" xfId="5435"/>
    <cellStyle name="Обычный 14 6" xfId="516"/>
    <cellStyle name="Обычный 14 6 2" xfId="2228"/>
    <cellStyle name="Обычный 14 6 2 2" xfId="4399"/>
    <cellStyle name="Обычный 14 6 2 3" xfId="6262"/>
    <cellStyle name="Обычный 14 6 3" xfId="3573"/>
    <cellStyle name="Обычный 14 6 4" xfId="5436"/>
    <cellStyle name="Обычный 14 60" xfId="517"/>
    <cellStyle name="Обычный 14 60 2" xfId="2229"/>
    <cellStyle name="Обычный 14 60 2 2" xfId="4400"/>
    <cellStyle name="Обычный 14 60 2 3" xfId="6263"/>
    <cellStyle name="Обычный 14 60 3" xfId="3574"/>
    <cellStyle name="Обычный 14 60 4" xfId="5437"/>
    <cellStyle name="Обычный 14 61" xfId="518"/>
    <cellStyle name="Обычный 14 61 2" xfId="2230"/>
    <cellStyle name="Обычный 14 61 2 2" xfId="4401"/>
    <cellStyle name="Обычный 14 61 2 3" xfId="6264"/>
    <cellStyle name="Обычный 14 61 3" xfId="3575"/>
    <cellStyle name="Обычный 14 61 4" xfId="5438"/>
    <cellStyle name="Обычный 14 62" xfId="519"/>
    <cellStyle name="Обычный 14 62 2" xfId="2231"/>
    <cellStyle name="Обычный 14 62 2 2" xfId="4402"/>
    <cellStyle name="Обычный 14 62 2 3" xfId="6265"/>
    <cellStyle name="Обычный 14 62 3" xfId="3576"/>
    <cellStyle name="Обычный 14 62 4" xfId="5439"/>
    <cellStyle name="Обычный 14 63" xfId="520"/>
    <cellStyle name="Обычный 14 63 2" xfId="2232"/>
    <cellStyle name="Обычный 14 63 2 2" xfId="4403"/>
    <cellStyle name="Обычный 14 63 2 3" xfId="6266"/>
    <cellStyle name="Обычный 14 63 3" xfId="3577"/>
    <cellStyle name="Обычный 14 63 4" xfId="5440"/>
    <cellStyle name="Обычный 14 64" xfId="521"/>
    <cellStyle name="Обычный 14 64 2" xfId="2233"/>
    <cellStyle name="Обычный 14 64 2 2" xfId="4404"/>
    <cellStyle name="Обычный 14 64 2 3" xfId="6267"/>
    <cellStyle name="Обычный 14 64 3" xfId="3578"/>
    <cellStyle name="Обычный 14 64 4" xfId="5441"/>
    <cellStyle name="Обычный 14 65" xfId="522"/>
    <cellStyle name="Обычный 14 65 2" xfId="2234"/>
    <cellStyle name="Обычный 14 65 2 2" xfId="4405"/>
    <cellStyle name="Обычный 14 65 2 3" xfId="6268"/>
    <cellStyle name="Обычный 14 65 3" xfId="3579"/>
    <cellStyle name="Обычный 14 65 4" xfId="5442"/>
    <cellStyle name="Обычный 14 66" xfId="523"/>
    <cellStyle name="Обычный 14 66 2" xfId="2235"/>
    <cellStyle name="Обычный 14 66 2 2" xfId="4406"/>
    <cellStyle name="Обычный 14 66 2 3" xfId="6269"/>
    <cellStyle name="Обычный 14 66 3" xfId="3580"/>
    <cellStyle name="Обычный 14 66 4" xfId="5443"/>
    <cellStyle name="Обычный 14 67" xfId="524"/>
    <cellStyle name="Обычный 14 67 2" xfId="2236"/>
    <cellStyle name="Обычный 14 67 2 2" xfId="4407"/>
    <cellStyle name="Обычный 14 67 2 3" xfId="6270"/>
    <cellStyle name="Обычный 14 67 3" xfId="3581"/>
    <cellStyle name="Обычный 14 67 4" xfId="5444"/>
    <cellStyle name="Обычный 14 68" xfId="525"/>
    <cellStyle name="Обычный 14 68 2" xfId="2237"/>
    <cellStyle name="Обычный 14 68 2 2" xfId="4408"/>
    <cellStyle name="Обычный 14 68 2 3" xfId="6271"/>
    <cellStyle name="Обычный 14 68 3" xfId="3582"/>
    <cellStyle name="Обычный 14 68 4" xfId="5445"/>
    <cellStyle name="Обычный 14 69" xfId="526"/>
    <cellStyle name="Обычный 14 69 2" xfId="2238"/>
    <cellStyle name="Обычный 14 69 2 2" xfId="4409"/>
    <cellStyle name="Обычный 14 69 2 3" xfId="6272"/>
    <cellStyle name="Обычный 14 69 3" xfId="3583"/>
    <cellStyle name="Обычный 14 69 4" xfId="5446"/>
    <cellStyle name="Обычный 14 7" xfId="527"/>
    <cellStyle name="Обычный 14 7 2" xfId="2239"/>
    <cellStyle name="Обычный 14 7 2 2" xfId="4410"/>
    <cellStyle name="Обычный 14 7 2 3" xfId="6273"/>
    <cellStyle name="Обычный 14 7 3" xfId="3584"/>
    <cellStyle name="Обычный 14 7 4" xfId="5447"/>
    <cellStyle name="Обычный 14 70" xfId="528"/>
    <cellStyle name="Обычный 14 70 2" xfId="2240"/>
    <cellStyle name="Обычный 14 70 2 2" xfId="4411"/>
    <cellStyle name="Обычный 14 70 2 3" xfId="6274"/>
    <cellStyle name="Обычный 14 70 3" xfId="3585"/>
    <cellStyle name="Обычный 14 70 4" xfId="5448"/>
    <cellStyle name="Обычный 14 71" xfId="529"/>
    <cellStyle name="Обычный 14 71 2" xfId="2241"/>
    <cellStyle name="Обычный 14 71 2 2" xfId="4412"/>
    <cellStyle name="Обычный 14 71 2 3" xfId="6275"/>
    <cellStyle name="Обычный 14 71 3" xfId="3586"/>
    <cellStyle name="Обычный 14 71 4" xfId="5449"/>
    <cellStyle name="Обычный 14 72" xfId="530"/>
    <cellStyle name="Обычный 14 72 2" xfId="2242"/>
    <cellStyle name="Обычный 14 72 2 2" xfId="4413"/>
    <cellStyle name="Обычный 14 72 2 3" xfId="6276"/>
    <cellStyle name="Обычный 14 72 3" xfId="3587"/>
    <cellStyle name="Обычный 14 72 4" xfId="5450"/>
    <cellStyle name="Обычный 14 73" xfId="531"/>
    <cellStyle name="Обычный 14 73 2" xfId="2243"/>
    <cellStyle name="Обычный 14 73 2 2" xfId="4414"/>
    <cellStyle name="Обычный 14 73 2 3" xfId="6277"/>
    <cellStyle name="Обычный 14 73 3" xfId="3588"/>
    <cellStyle name="Обычный 14 73 4" xfId="5451"/>
    <cellStyle name="Обычный 14 74" xfId="532"/>
    <cellStyle name="Обычный 14 74 2" xfId="2244"/>
    <cellStyle name="Обычный 14 74 2 2" xfId="4415"/>
    <cellStyle name="Обычный 14 74 2 3" xfId="6278"/>
    <cellStyle name="Обычный 14 74 3" xfId="3589"/>
    <cellStyle name="Обычный 14 74 4" xfId="5452"/>
    <cellStyle name="Обычный 14 75" xfId="533"/>
    <cellStyle name="Обычный 14 75 2" xfId="2245"/>
    <cellStyle name="Обычный 14 76" xfId="534"/>
    <cellStyle name="Обычный 14 76 2" xfId="2246"/>
    <cellStyle name="Обычный 14 77" xfId="535"/>
    <cellStyle name="Обычный 14 77 2" xfId="2247"/>
    <cellStyle name="Обычный 14 78" xfId="536"/>
    <cellStyle name="Обычный 14 78 2" xfId="2248"/>
    <cellStyle name="Обычный 14 79" xfId="2146"/>
    <cellStyle name="Обычный 14 8" xfId="537"/>
    <cellStyle name="Обычный 14 8 2" xfId="2249"/>
    <cellStyle name="Обычный 14 8 2 2" xfId="4416"/>
    <cellStyle name="Обычный 14 8 2 3" xfId="6279"/>
    <cellStyle name="Обычный 14 8 3" xfId="3590"/>
    <cellStyle name="Обычный 14 8 4" xfId="5453"/>
    <cellStyle name="Обычный 14 9" xfId="538"/>
    <cellStyle name="Обычный 14 9 2" xfId="2250"/>
    <cellStyle name="Обычный 14 9 2 2" xfId="4417"/>
    <cellStyle name="Обычный 14 9 2 3" xfId="6280"/>
    <cellStyle name="Обычный 14 9 3" xfId="3591"/>
    <cellStyle name="Обычный 14 9 4" xfId="5454"/>
    <cellStyle name="Обычный 15" xfId="539"/>
    <cellStyle name="Обычный 15 2" xfId="540"/>
    <cellStyle name="Обычный 15 2 2" xfId="541"/>
    <cellStyle name="Обычный 15 2 2 2" xfId="2252"/>
    <cellStyle name="Обычный 15 3" xfId="542"/>
    <cellStyle name="Обычный 15 3 2" xfId="2253"/>
    <cellStyle name="Обычный 15 4" xfId="543"/>
    <cellStyle name="Обычный 15 4 2" xfId="2254"/>
    <cellStyle name="Обычный 15 5" xfId="544"/>
    <cellStyle name="Обычный 15 5 2" xfId="2255"/>
    <cellStyle name="Обычный 15 6" xfId="545"/>
    <cellStyle name="Обычный 15 6 2" xfId="2256"/>
    <cellStyle name="Обычный 15 7" xfId="2251"/>
    <cellStyle name="Обычный 16" xfId="546"/>
    <cellStyle name="Обычный 16 2" xfId="547"/>
    <cellStyle name="Обычный 16 2 2" xfId="548"/>
    <cellStyle name="Обычный 16 2 2 2" xfId="2258"/>
    <cellStyle name="Обычный 16 2 2 2 2" xfId="4418"/>
    <cellStyle name="Обычный 16 2 2 2 3" xfId="6281"/>
    <cellStyle name="Обычный 16 2 2 3" xfId="3592"/>
    <cellStyle name="Обычный 16 2 2 4" xfId="5455"/>
    <cellStyle name="Обычный 16 2 3" xfId="2257"/>
    <cellStyle name="Обычный 16 3" xfId="549"/>
    <cellStyle name="Обычный 16 4" xfId="550"/>
    <cellStyle name="Обычный 16 5" xfId="551"/>
    <cellStyle name="Обычный 16 6" xfId="552"/>
    <cellStyle name="Обычный 17" xfId="553"/>
    <cellStyle name="Обычный 17 2" xfId="554"/>
    <cellStyle name="Обычный 17 2 2" xfId="2259"/>
    <cellStyle name="Обычный 17 3" xfId="555"/>
    <cellStyle name="Обычный 17 3 2" xfId="2260"/>
    <cellStyle name="Обычный 17 4" xfId="556"/>
    <cellStyle name="Обычный 17 4 2" xfId="2261"/>
    <cellStyle name="Обычный 17 5" xfId="557"/>
    <cellStyle name="Обычный 17 5 2" xfId="2262"/>
    <cellStyle name="Обычный 17 6" xfId="558"/>
    <cellStyle name="Обычный 17 6 2" xfId="2263"/>
    <cellStyle name="Обычный 18" xfId="559"/>
    <cellStyle name="Обычный 18 2" xfId="560"/>
    <cellStyle name="Обычный 18 2 2" xfId="2264"/>
    <cellStyle name="Обычный 18 3" xfId="561"/>
    <cellStyle name="Обычный 18 3 2" xfId="2265"/>
    <cellStyle name="Обычный 18 4" xfId="562"/>
    <cellStyle name="Обычный 18 4 2" xfId="2266"/>
    <cellStyle name="Обычный 18 5" xfId="563"/>
    <cellStyle name="Обычный 18 5 2" xfId="2267"/>
    <cellStyle name="Обычный 18 6" xfId="564"/>
    <cellStyle name="Обычный 18 6 2" xfId="2268"/>
    <cellStyle name="Обычный 19" xfId="565"/>
    <cellStyle name="Обычный 19 2" xfId="566"/>
    <cellStyle name="Обычный 19 2 2" xfId="2269"/>
    <cellStyle name="Обычный 19 3" xfId="567"/>
    <cellStyle name="Обычный 19 3 2" xfId="2270"/>
    <cellStyle name="Обычный 19 4" xfId="568"/>
    <cellStyle name="Обычный 19 4 2" xfId="2271"/>
    <cellStyle name="Обычный 19 5" xfId="569"/>
    <cellStyle name="Обычный 19 5 2" xfId="2272"/>
    <cellStyle name="Обычный 19 6" xfId="570"/>
    <cellStyle name="Обычный 19 6 2" xfId="2273"/>
    <cellStyle name="Обычный 2" xfId="571"/>
    <cellStyle name="Обычный 2 10" xfId="572"/>
    <cellStyle name="Обычный 2 10 2" xfId="573"/>
    <cellStyle name="Обычный 2 10 2 2" xfId="2276"/>
    <cellStyle name="Обычный 2 10 3" xfId="2275"/>
    <cellStyle name="Обычный 2 10 3 2" xfId="4419"/>
    <cellStyle name="Обычный 2 10 3 3" xfId="6282"/>
    <cellStyle name="Обычный 2 10 4" xfId="3039"/>
    <cellStyle name="Обычный 2 10 4 2" xfId="4910"/>
    <cellStyle name="Обычный 2 10 4 3" xfId="6773"/>
    <cellStyle name="Обычный 2 10 5" xfId="3135"/>
    <cellStyle name="Обычный 2 10 5 2" xfId="4998"/>
    <cellStyle name="Обычный 2 10 5 3" xfId="6861"/>
    <cellStyle name="Обычный 2 10 6" xfId="3593"/>
    <cellStyle name="Обычный 2 10 7" xfId="5456"/>
    <cellStyle name="Обычный 2 11" xfId="574"/>
    <cellStyle name="Обычный 2 11 2" xfId="575"/>
    <cellStyle name="Обычный 2 11 2 2" xfId="2278"/>
    <cellStyle name="Обычный 2 11 3" xfId="2277"/>
    <cellStyle name="Обычный 2 11 3 2" xfId="4420"/>
    <cellStyle name="Обычный 2 11 3 3" xfId="6283"/>
    <cellStyle name="Обычный 2 11 4" xfId="3040"/>
    <cellStyle name="Обычный 2 11 4 2" xfId="4911"/>
    <cellStyle name="Обычный 2 11 4 3" xfId="6774"/>
    <cellStyle name="Обычный 2 11 5" xfId="3136"/>
    <cellStyle name="Обычный 2 11 5 2" xfId="4999"/>
    <cellStyle name="Обычный 2 11 5 3" xfId="6862"/>
    <cellStyle name="Обычный 2 11 6" xfId="3594"/>
    <cellStyle name="Обычный 2 11 7" xfId="5457"/>
    <cellStyle name="Обычный 2 12" xfId="576"/>
    <cellStyle name="Обычный 2 12 2" xfId="577"/>
    <cellStyle name="Обычный 2 12 2 2" xfId="2280"/>
    <cellStyle name="Обычный 2 12 3" xfId="2279"/>
    <cellStyle name="Обычный 2 12 3 2" xfId="4421"/>
    <cellStyle name="Обычный 2 12 3 3" xfId="6284"/>
    <cellStyle name="Обычный 2 12 4" xfId="3041"/>
    <cellStyle name="Обычный 2 12 4 2" xfId="4912"/>
    <cellStyle name="Обычный 2 12 4 3" xfId="6775"/>
    <cellStyle name="Обычный 2 12 5" xfId="3137"/>
    <cellStyle name="Обычный 2 12 5 2" xfId="5000"/>
    <cellStyle name="Обычный 2 12 5 3" xfId="6863"/>
    <cellStyle name="Обычный 2 12 6" xfId="3595"/>
    <cellStyle name="Обычный 2 12 7" xfId="5458"/>
    <cellStyle name="Обычный 2 13" xfId="578"/>
    <cellStyle name="Обычный 2 13 2" xfId="579"/>
    <cellStyle name="Обычный 2 13 2 2" xfId="2282"/>
    <cellStyle name="Обычный 2 13 3" xfId="2281"/>
    <cellStyle name="Обычный 2 13 3 2" xfId="4422"/>
    <cellStyle name="Обычный 2 13 3 3" xfId="6285"/>
    <cellStyle name="Обычный 2 13 4" xfId="3042"/>
    <cellStyle name="Обычный 2 13 4 2" xfId="4913"/>
    <cellStyle name="Обычный 2 13 4 3" xfId="6776"/>
    <cellStyle name="Обычный 2 13 5" xfId="3138"/>
    <cellStyle name="Обычный 2 13 5 2" xfId="5001"/>
    <cellStyle name="Обычный 2 13 5 3" xfId="6864"/>
    <cellStyle name="Обычный 2 13 6" xfId="3596"/>
    <cellStyle name="Обычный 2 13 7" xfId="5459"/>
    <cellStyle name="Обычный 2 14" xfId="580"/>
    <cellStyle name="Обычный 2 14 2" xfId="581"/>
    <cellStyle name="Обычный 2 14 2 2" xfId="2284"/>
    <cellStyle name="Обычный 2 14 3" xfId="2283"/>
    <cellStyle name="Обычный 2 14 3 2" xfId="4423"/>
    <cellStyle name="Обычный 2 14 3 3" xfId="6286"/>
    <cellStyle name="Обычный 2 14 4" xfId="3043"/>
    <cellStyle name="Обычный 2 14 4 2" xfId="4914"/>
    <cellStyle name="Обычный 2 14 4 3" xfId="6777"/>
    <cellStyle name="Обычный 2 14 5" xfId="3139"/>
    <cellStyle name="Обычный 2 14 5 2" xfId="5002"/>
    <cellStyle name="Обычный 2 14 5 3" xfId="6865"/>
    <cellStyle name="Обычный 2 14 6" xfId="3597"/>
    <cellStyle name="Обычный 2 14 7" xfId="5460"/>
    <cellStyle name="Обычный 2 15" xfId="582"/>
    <cellStyle name="Обычный 2 15 2" xfId="583"/>
    <cellStyle name="Обычный 2 15 2 2" xfId="2286"/>
    <cellStyle name="Обычный 2 15 3" xfId="584"/>
    <cellStyle name="Обычный 2 15 4" xfId="2285"/>
    <cellStyle name="Обычный 2 15 4 2" xfId="4424"/>
    <cellStyle name="Обычный 2 15 4 3" xfId="6287"/>
    <cellStyle name="Обычный 2 15 5" xfId="3044"/>
    <cellStyle name="Обычный 2 15 5 2" xfId="4915"/>
    <cellStyle name="Обычный 2 15 5 3" xfId="6778"/>
    <cellStyle name="Обычный 2 15 6" xfId="3140"/>
    <cellStyle name="Обычный 2 15 6 2" xfId="5003"/>
    <cellStyle name="Обычный 2 15 6 3" xfId="6866"/>
    <cellStyle name="Обычный 2 15 7" xfId="3598"/>
    <cellStyle name="Обычный 2 15 8" xfId="5461"/>
    <cellStyle name="Обычный 2 16" xfId="585"/>
    <cellStyle name="Обычный 2 16 2" xfId="586"/>
    <cellStyle name="Обычный 2 16 2 2" xfId="587"/>
    <cellStyle name="Обычный 2 16 2 2 2" xfId="2288"/>
    <cellStyle name="Обычный 2 16 3" xfId="2287"/>
    <cellStyle name="Обычный 2 16 3 2" xfId="4425"/>
    <cellStyle name="Обычный 2 16 3 3" xfId="6288"/>
    <cellStyle name="Обычный 2 16 4" xfId="3045"/>
    <cellStyle name="Обычный 2 16 4 2" xfId="4916"/>
    <cellStyle name="Обычный 2 16 4 3" xfId="6779"/>
    <cellStyle name="Обычный 2 16 5" xfId="3141"/>
    <cellStyle name="Обычный 2 16 5 2" xfId="5004"/>
    <cellStyle name="Обычный 2 16 5 3" xfId="6867"/>
    <cellStyle name="Обычный 2 16 6" xfId="3599"/>
    <cellStyle name="Обычный 2 16 7" xfId="5462"/>
    <cellStyle name="Обычный 2 17" xfId="588"/>
    <cellStyle name="Обычный 2 17 2" xfId="589"/>
    <cellStyle name="Обычный 2 17 2 2" xfId="590"/>
    <cellStyle name="Обычный 2 17 2 2 2" xfId="2290"/>
    <cellStyle name="Обычный 2 17 3" xfId="2289"/>
    <cellStyle name="Обычный 2 17 3 2" xfId="4426"/>
    <cellStyle name="Обычный 2 17 3 3" xfId="6289"/>
    <cellStyle name="Обычный 2 17 4" xfId="3046"/>
    <cellStyle name="Обычный 2 17 4 2" xfId="4917"/>
    <cellStyle name="Обычный 2 17 4 3" xfId="6780"/>
    <cellStyle name="Обычный 2 17 5" xfId="3142"/>
    <cellStyle name="Обычный 2 17 5 2" xfId="5005"/>
    <cellStyle name="Обычный 2 17 5 3" xfId="6868"/>
    <cellStyle name="Обычный 2 17 6" xfId="3600"/>
    <cellStyle name="Обычный 2 17 7" xfId="5463"/>
    <cellStyle name="Обычный 2 18" xfId="591"/>
    <cellStyle name="Обычный 2 18 2" xfId="592"/>
    <cellStyle name="Обычный 2 18 2 2" xfId="2292"/>
    <cellStyle name="Обычный 2 18 3" xfId="2291"/>
    <cellStyle name="Обычный 2 18 3 2" xfId="4427"/>
    <cellStyle name="Обычный 2 18 3 3" xfId="6290"/>
    <cellStyle name="Обычный 2 18 4" xfId="3047"/>
    <cellStyle name="Обычный 2 18 4 2" xfId="4918"/>
    <cellStyle name="Обычный 2 18 4 3" xfId="6781"/>
    <cellStyle name="Обычный 2 18 5" xfId="3143"/>
    <cellStyle name="Обычный 2 18 5 2" xfId="5006"/>
    <cellStyle name="Обычный 2 18 5 3" xfId="6869"/>
    <cellStyle name="Обычный 2 18 6" xfId="3601"/>
    <cellStyle name="Обычный 2 18 7" xfId="5464"/>
    <cellStyle name="Обычный 2 19" xfId="593"/>
    <cellStyle name="Обычный 2 19 2" xfId="594"/>
    <cellStyle name="Обычный 2 19 2 2" xfId="2294"/>
    <cellStyle name="Обычный 2 19 3" xfId="2293"/>
    <cellStyle name="Обычный 2 19 3 2" xfId="4428"/>
    <cellStyle name="Обычный 2 19 3 3" xfId="6291"/>
    <cellStyle name="Обычный 2 19 4" xfId="3048"/>
    <cellStyle name="Обычный 2 19 4 2" xfId="4919"/>
    <cellStyle name="Обычный 2 19 4 3" xfId="6782"/>
    <cellStyle name="Обычный 2 19 5" xfId="3144"/>
    <cellStyle name="Обычный 2 19 5 2" xfId="5007"/>
    <cellStyle name="Обычный 2 19 5 3" xfId="6870"/>
    <cellStyle name="Обычный 2 19 6" xfId="3602"/>
    <cellStyle name="Обычный 2 19 7" xfId="5465"/>
    <cellStyle name="Обычный 2 2" xfId="595"/>
    <cellStyle name="Обычный 2 2 10" xfId="596"/>
    <cellStyle name="Обычный 2 2 11" xfId="597"/>
    <cellStyle name="Обычный 2 2 12" xfId="598"/>
    <cellStyle name="Обычный 2 2 13" xfId="599"/>
    <cellStyle name="Обычный 2 2 14" xfId="600"/>
    <cellStyle name="Обычный 2 2 15" xfId="601"/>
    <cellStyle name="Обычный 2 2 16" xfId="602"/>
    <cellStyle name="Обычный 2 2 17" xfId="603"/>
    <cellStyle name="Обычный 2 2 18" xfId="604"/>
    <cellStyle name="Обычный 2 2 19" xfId="605"/>
    <cellStyle name="Обычный 2 2 2" xfId="606"/>
    <cellStyle name="Обычный 2 2 2 2" xfId="607"/>
    <cellStyle name="Обычный 2 2 2 2 2" xfId="608"/>
    <cellStyle name="Обычный 2 2 2 2 2 2" xfId="609"/>
    <cellStyle name="Обычный 2 2 2 2 2 2 2" xfId="610"/>
    <cellStyle name="Обычный 2 2 2 2 2 2 3" xfId="611"/>
    <cellStyle name="Обычный 2 2 2 2 2 2 4" xfId="612"/>
    <cellStyle name="Обычный 2 2 2 2 2 2 5" xfId="613"/>
    <cellStyle name="Обычный 2 2 2 2 2 3" xfId="614"/>
    <cellStyle name="Обычный 2 2 2 2 2 4" xfId="615"/>
    <cellStyle name="Обычный 2 2 2 2 2 5" xfId="616"/>
    <cellStyle name="Обычный 2 2 2 2 3" xfId="617"/>
    <cellStyle name="Обычный 2 2 2 2 4" xfId="618"/>
    <cellStyle name="Обычный 2 2 2 2 5" xfId="619"/>
    <cellStyle name="Обычный 2 2 2 2 6" xfId="620"/>
    <cellStyle name="Обычный 2 2 2 3" xfId="621"/>
    <cellStyle name="Обычный 2 2 2 3 2" xfId="622"/>
    <cellStyle name="Обычный 2 2 2 3 2 2" xfId="2296"/>
    <cellStyle name="Обычный 2 2 2 3 3" xfId="623"/>
    <cellStyle name="Обычный 2 2 2 3 3 2" xfId="2297"/>
    <cellStyle name="Обычный 2 2 2 3 4" xfId="624"/>
    <cellStyle name="Обычный 2 2 2 3 4 2" xfId="2298"/>
    <cellStyle name="Обычный 2 2 2 3 5" xfId="625"/>
    <cellStyle name="Обычный 2 2 2 3 5 2" xfId="2299"/>
    <cellStyle name="Обычный 2 2 2 4" xfId="626"/>
    <cellStyle name="Обычный 2 2 2 5" xfId="627"/>
    <cellStyle name="Обычный 2 2 2 6" xfId="628"/>
    <cellStyle name="Обычный 2 2 2 7" xfId="629"/>
    <cellStyle name="Обычный 2 2 2 7 2" xfId="2300"/>
    <cellStyle name="Обычный 2 2 20" xfId="630"/>
    <cellStyle name="Обычный 2 2 21" xfId="631"/>
    <cellStyle name="Обычный 2 2 22" xfId="632"/>
    <cellStyle name="Обычный 2 2 23" xfId="633"/>
    <cellStyle name="Обычный 2 2 24" xfId="634"/>
    <cellStyle name="Обычный 2 2 25" xfId="635"/>
    <cellStyle name="Обычный 2 2 26" xfId="636"/>
    <cellStyle name="Обычный 2 2 27" xfId="637"/>
    <cellStyle name="Обычный 2 2 28" xfId="638"/>
    <cellStyle name="Обычный 2 2 29" xfId="639"/>
    <cellStyle name="Обычный 2 2 3" xfId="640"/>
    <cellStyle name="Обычный 2 2 3 2" xfId="641"/>
    <cellStyle name="Обычный 2 2 3 2 2" xfId="2301"/>
    <cellStyle name="Обычный 2 2 30" xfId="642"/>
    <cellStyle name="Обычный 2 2 31" xfId="643"/>
    <cellStyle name="Обычный 2 2 32" xfId="644"/>
    <cellStyle name="Обычный 2 2 33" xfId="645"/>
    <cellStyle name="Обычный 2 2 34" xfId="646"/>
    <cellStyle name="Обычный 2 2 35" xfId="647"/>
    <cellStyle name="Обычный 2 2 36" xfId="648"/>
    <cellStyle name="Обычный 2 2 37" xfId="649"/>
    <cellStyle name="Обычный 2 2 38" xfId="650"/>
    <cellStyle name="Обычный 2 2 39" xfId="651"/>
    <cellStyle name="Обычный 2 2 4" xfId="652"/>
    <cellStyle name="Обычный 2 2 4 2" xfId="653"/>
    <cellStyle name="Обычный 2 2 4 3" xfId="654"/>
    <cellStyle name="Обычный 2 2 4 4" xfId="655"/>
    <cellStyle name="Обычный 2 2 4 5" xfId="656"/>
    <cellStyle name="Обычный 2 2 4 6" xfId="2302"/>
    <cellStyle name="Обычный 2 2 40" xfId="657"/>
    <cellStyle name="Обычный 2 2 41" xfId="658"/>
    <cellStyle name="Обычный 2 2 42" xfId="659"/>
    <cellStyle name="Обычный 2 2 43" xfId="660"/>
    <cellStyle name="Обычный 2 2 44" xfId="661"/>
    <cellStyle name="Обычный 2 2 45" xfId="662"/>
    <cellStyle name="Обычный 2 2 46" xfId="663"/>
    <cellStyle name="Обычный 2 2 47" xfId="664"/>
    <cellStyle name="Обычный 2 2 48" xfId="665"/>
    <cellStyle name="Обычный 2 2 49" xfId="666"/>
    <cellStyle name="Обычный 2 2 5" xfId="667"/>
    <cellStyle name="Обычный 2 2 50" xfId="668"/>
    <cellStyle name="Обычный 2 2 51" xfId="669"/>
    <cellStyle name="Обычный 2 2 52" xfId="670"/>
    <cellStyle name="Обычный 2 2 53" xfId="671"/>
    <cellStyle name="Обычный 2 2 54" xfId="672"/>
    <cellStyle name="Обычный 2 2 55" xfId="673"/>
    <cellStyle name="Обычный 2 2 56" xfId="674"/>
    <cellStyle name="Обычный 2 2 57" xfId="675"/>
    <cellStyle name="Обычный 2 2 58" xfId="676"/>
    <cellStyle name="Обычный 2 2 59" xfId="677"/>
    <cellStyle name="Обычный 2 2 6" xfId="678"/>
    <cellStyle name="Обычный 2 2 60" xfId="679"/>
    <cellStyle name="Обычный 2 2 61" xfId="680"/>
    <cellStyle name="Обычный 2 2 62" xfId="681"/>
    <cellStyle name="Обычный 2 2 63" xfId="682"/>
    <cellStyle name="Обычный 2 2 64" xfId="683"/>
    <cellStyle name="Обычный 2 2 65" xfId="684"/>
    <cellStyle name="Обычный 2 2 66" xfId="685"/>
    <cellStyle name="Обычный 2 2 67" xfId="686"/>
    <cellStyle name="Обычный 2 2 68" xfId="687"/>
    <cellStyle name="Обычный 2 2 69" xfId="688"/>
    <cellStyle name="Обычный 2 2 7" xfId="689"/>
    <cellStyle name="Обычный 2 2 70" xfId="690"/>
    <cellStyle name="Обычный 2 2 71" xfId="691"/>
    <cellStyle name="Обычный 2 2 72" xfId="692"/>
    <cellStyle name="Обычный 2 2 73" xfId="693"/>
    <cellStyle name="Обычный 2 2 74" xfId="694"/>
    <cellStyle name="Обычный 2 2 75" xfId="695"/>
    <cellStyle name="Обычный 2 2 75 2" xfId="2303"/>
    <cellStyle name="Обычный 2 2 76" xfId="696"/>
    <cellStyle name="Обычный 2 2 76 2" xfId="2304"/>
    <cellStyle name="Обычный 2 2 77" xfId="697"/>
    <cellStyle name="Обычный 2 2 77 2" xfId="2305"/>
    <cellStyle name="Обычный 2 2 78" xfId="698"/>
    <cellStyle name="Обычный 2 2 79" xfId="2295"/>
    <cellStyle name="Обычный 2 2 8" xfId="699"/>
    <cellStyle name="Обычный 2 2 9" xfId="700"/>
    <cellStyle name="Обычный 2 20" xfId="701"/>
    <cellStyle name="Обычный 2 20 2" xfId="702"/>
    <cellStyle name="Обычный 2 20 2 2" xfId="2307"/>
    <cellStyle name="Обычный 2 20 3" xfId="2306"/>
    <cellStyle name="Обычный 2 20 3 2" xfId="4429"/>
    <cellStyle name="Обычный 2 20 3 3" xfId="6292"/>
    <cellStyle name="Обычный 2 20 4" xfId="3049"/>
    <cellStyle name="Обычный 2 20 4 2" xfId="4920"/>
    <cellStyle name="Обычный 2 20 4 3" xfId="6783"/>
    <cellStyle name="Обычный 2 20 5" xfId="3145"/>
    <cellStyle name="Обычный 2 20 5 2" xfId="5008"/>
    <cellStyle name="Обычный 2 20 5 3" xfId="6871"/>
    <cellStyle name="Обычный 2 20 6" xfId="3603"/>
    <cellStyle name="Обычный 2 20 7" xfId="5466"/>
    <cellStyle name="Обычный 2 21" xfId="703"/>
    <cellStyle name="Обычный 2 21 2" xfId="704"/>
    <cellStyle name="Обычный 2 21 2 2" xfId="2309"/>
    <cellStyle name="Обычный 2 21 3" xfId="2308"/>
    <cellStyle name="Обычный 2 21 3 2" xfId="4430"/>
    <cellStyle name="Обычный 2 21 3 3" xfId="6293"/>
    <cellStyle name="Обычный 2 21 4" xfId="3050"/>
    <cellStyle name="Обычный 2 21 4 2" xfId="4921"/>
    <cellStyle name="Обычный 2 21 4 3" xfId="6784"/>
    <cellStyle name="Обычный 2 21 5" xfId="3146"/>
    <cellStyle name="Обычный 2 21 5 2" xfId="5009"/>
    <cellStyle name="Обычный 2 21 5 3" xfId="6872"/>
    <cellStyle name="Обычный 2 21 6" xfId="3604"/>
    <cellStyle name="Обычный 2 21 7" xfId="5467"/>
    <cellStyle name="Обычный 2 22" xfId="705"/>
    <cellStyle name="Обычный 2 22 2" xfId="706"/>
    <cellStyle name="Обычный 2 22 2 2" xfId="2311"/>
    <cellStyle name="Обычный 2 22 3" xfId="2310"/>
    <cellStyle name="Обычный 2 22 3 2" xfId="4431"/>
    <cellStyle name="Обычный 2 22 3 3" xfId="6294"/>
    <cellStyle name="Обычный 2 22 4" xfId="3051"/>
    <cellStyle name="Обычный 2 22 4 2" xfId="4922"/>
    <cellStyle name="Обычный 2 22 4 3" xfId="6785"/>
    <cellStyle name="Обычный 2 22 5" xfId="3147"/>
    <cellStyle name="Обычный 2 22 5 2" xfId="5010"/>
    <cellStyle name="Обычный 2 22 5 3" xfId="6873"/>
    <cellStyle name="Обычный 2 22 6" xfId="3605"/>
    <cellStyle name="Обычный 2 22 7" xfId="5468"/>
    <cellStyle name="Обычный 2 23" xfId="707"/>
    <cellStyle name="Обычный 2 23 2" xfId="708"/>
    <cellStyle name="Обычный 2 23 2 2" xfId="709"/>
    <cellStyle name="Обычный 2 23 2 2 2" xfId="2313"/>
    <cellStyle name="Обычный 2 23 3" xfId="2312"/>
    <cellStyle name="Обычный 2 23 3 2" xfId="4432"/>
    <cellStyle name="Обычный 2 23 3 3" xfId="6295"/>
    <cellStyle name="Обычный 2 23 4" xfId="3052"/>
    <cellStyle name="Обычный 2 23 4 2" xfId="4923"/>
    <cellStyle name="Обычный 2 23 4 3" xfId="6786"/>
    <cellStyle name="Обычный 2 23 5" xfId="3148"/>
    <cellStyle name="Обычный 2 23 5 2" xfId="5011"/>
    <cellStyle name="Обычный 2 23 5 3" xfId="6874"/>
    <cellStyle name="Обычный 2 23 6" xfId="3606"/>
    <cellStyle name="Обычный 2 23 7" xfId="5469"/>
    <cellStyle name="Обычный 2 24" xfId="710"/>
    <cellStyle name="Обычный 2 24 2" xfId="711"/>
    <cellStyle name="Обычный 2 24 2 2" xfId="2315"/>
    <cellStyle name="Обычный 2 24 3" xfId="2314"/>
    <cellStyle name="Обычный 2 24 3 2" xfId="4433"/>
    <cellStyle name="Обычный 2 24 3 3" xfId="6296"/>
    <cellStyle name="Обычный 2 24 4" xfId="3053"/>
    <cellStyle name="Обычный 2 24 4 2" xfId="4924"/>
    <cellStyle name="Обычный 2 24 4 3" xfId="6787"/>
    <cellStyle name="Обычный 2 24 5" xfId="3149"/>
    <cellStyle name="Обычный 2 24 5 2" xfId="5012"/>
    <cellStyle name="Обычный 2 24 5 3" xfId="6875"/>
    <cellStyle name="Обычный 2 24 6" xfId="3607"/>
    <cellStyle name="Обычный 2 24 7" xfId="5470"/>
    <cellStyle name="Обычный 2 25" xfId="712"/>
    <cellStyle name="Обычный 2 25 2" xfId="713"/>
    <cellStyle name="Обычный 2 25 2 2" xfId="2317"/>
    <cellStyle name="Обычный 2 25 3" xfId="2316"/>
    <cellStyle name="Обычный 2 25 3 2" xfId="4434"/>
    <cellStyle name="Обычный 2 25 3 3" xfId="6297"/>
    <cellStyle name="Обычный 2 25 4" xfId="3054"/>
    <cellStyle name="Обычный 2 25 4 2" xfId="4925"/>
    <cellStyle name="Обычный 2 25 4 3" xfId="6788"/>
    <cellStyle name="Обычный 2 25 5" xfId="3150"/>
    <cellStyle name="Обычный 2 25 5 2" xfId="5013"/>
    <cellStyle name="Обычный 2 25 5 3" xfId="6876"/>
    <cellStyle name="Обычный 2 25 6" xfId="3608"/>
    <cellStyle name="Обычный 2 25 7" xfId="5471"/>
    <cellStyle name="Обычный 2 26" xfId="714"/>
    <cellStyle name="Обычный 2 26 2" xfId="715"/>
    <cellStyle name="Обычный 2 26 2 2" xfId="2319"/>
    <cellStyle name="Обычный 2 26 3" xfId="2318"/>
    <cellStyle name="Обычный 2 26 3 2" xfId="4435"/>
    <cellStyle name="Обычный 2 26 3 3" xfId="6298"/>
    <cellStyle name="Обычный 2 26 4" xfId="3055"/>
    <cellStyle name="Обычный 2 26 4 2" xfId="4926"/>
    <cellStyle name="Обычный 2 26 4 3" xfId="6789"/>
    <cellStyle name="Обычный 2 26 5" xfId="3151"/>
    <cellStyle name="Обычный 2 26 5 2" xfId="5014"/>
    <cellStyle name="Обычный 2 26 5 3" xfId="6877"/>
    <cellStyle name="Обычный 2 26 6" xfId="3609"/>
    <cellStyle name="Обычный 2 26 7" xfId="5472"/>
    <cellStyle name="Обычный 2 27" xfId="716"/>
    <cellStyle name="Обычный 2 27 2" xfId="717"/>
    <cellStyle name="Обычный 2 27 2 2" xfId="2321"/>
    <cellStyle name="Обычный 2 27 3" xfId="2320"/>
    <cellStyle name="Обычный 2 27 3 2" xfId="4436"/>
    <cellStyle name="Обычный 2 27 3 3" xfId="6299"/>
    <cellStyle name="Обычный 2 27 4" xfId="3056"/>
    <cellStyle name="Обычный 2 27 4 2" xfId="4927"/>
    <cellStyle name="Обычный 2 27 4 3" xfId="6790"/>
    <cellStyle name="Обычный 2 27 5" xfId="3152"/>
    <cellStyle name="Обычный 2 27 5 2" xfId="5015"/>
    <cellStyle name="Обычный 2 27 5 3" xfId="6878"/>
    <cellStyle name="Обычный 2 27 6" xfId="3610"/>
    <cellStyle name="Обычный 2 27 7" xfId="5473"/>
    <cellStyle name="Обычный 2 28" xfId="718"/>
    <cellStyle name="Обычный 2 28 2" xfId="719"/>
    <cellStyle name="Обычный 2 28 2 2" xfId="2323"/>
    <cellStyle name="Обычный 2 28 3" xfId="2322"/>
    <cellStyle name="Обычный 2 28 3 2" xfId="4437"/>
    <cellStyle name="Обычный 2 28 3 3" xfId="6300"/>
    <cellStyle name="Обычный 2 28 4" xfId="3057"/>
    <cellStyle name="Обычный 2 28 4 2" xfId="4928"/>
    <cellStyle name="Обычный 2 28 4 3" xfId="6791"/>
    <cellStyle name="Обычный 2 28 5" xfId="3153"/>
    <cellStyle name="Обычный 2 28 5 2" xfId="5016"/>
    <cellStyle name="Обычный 2 28 5 3" xfId="6879"/>
    <cellStyle name="Обычный 2 28 6" xfId="3611"/>
    <cellStyle name="Обычный 2 28 7" xfId="5474"/>
    <cellStyle name="Обычный 2 29" xfId="720"/>
    <cellStyle name="Обычный 2 29 2" xfId="721"/>
    <cellStyle name="Обычный 2 29 2 2" xfId="2325"/>
    <cellStyle name="Обычный 2 29 3" xfId="2324"/>
    <cellStyle name="Обычный 2 29 3 2" xfId="4438"/>
    <cellStyle name="Обычный 2 29 3 3" xfId="6301"/>
    <cellStyle name="Обычный 2 29 4" xfId="3058"/>
    <cellStyle name="Обычный 2 29 4 2" xfId="4929"/>
    <cellStyle name="Обычный 2 29 4 3" xfId="6792"/>
    <cellStyle name="Обычный 2 29 5" xfId="3154"/>
    <cellStyle name="Обычный 2 29 5 2" xfId="5017"/>
    <cellStyle name="Обычный 2 29 5 3" xfId="6880"/>
    <cellStyle name="Обычный 2 29 6" xfId="3612"/>
    <cellStyle name="Обычный 2 29 7" xfId="5475"/>
    <cellStyle name="Обычный 2 3" xfId="722"/>
    <cellStyle name="Обычный 2 3 10" xfId="723"/>
    <cellStyle name="Обычный 2 3 11" xfId="724"/>
    <cellStyle name="Обычный 2 3 12" xfId="725"/>
    <cellStyle name="Обычный 2 3 13" xfId="726"/>
    <cellStyle name="Обычный 2 3 14" xfId="727"/>
    <cellStyle name="Обычный 2 3 15" xfId="728"/>
    <cellStyle name="Обычный 2 3 16" xfId="729"/>
    <cellStyle name="Обычный 2 3 17" xfId="730"/>
    <cellStyle name="Обычный 2 3 18" xfId="731"/>
    <cellStyle name="Обычный 2 3 19" xfId="732"/>
    <cellStyle name="Обычный 2 3 2" xfId="733"/>
    <cellStyle name="Обычный 2 3 2 2" xfId="2327"/>
    <cellStyle name="Обычный 2 3 20" xfId="734"/>
    <cellStyle name="Обычный 2 3 21" xfId="735"/>
    <cellStyle name="Обычный 2 3 22" xfId="736"/>
    <cellStyle name="Обычный 2 3 23" xfId="737"/>
    <cellStyle name="Обычный 2 3 24" xfId="738"/>
    <cellStyle name="Обычный 2 3 25" xfId="739"/>
    <cellStyle name="Обычный 2 3 26" xfId="740"/>
    <cellStyle name="Обычный 2 3 27" xfId="741"/>
    <cellStyle name="Обычный 2 3 28" xfId="742"/>
    <cellStyle name="Обычный 2 3 29" xfId="743"/>
    <cellStyle name="Обычный 2 3 3" xfId="744"/>
    <cellStyle name="Обычный 2 3 3 2" xfId="745"/>
    <cellStyle name="Обычный 2 3 3 3" xfId="746"/>
    <cellStyle name="Обычный 2 3 3 4" xfId="747"/>
    <cellStyle name="Обычный 2 3 3 5" xfId="748"/>
    <cellStyle name="Обычный 2 3 3 6" xfId="2328"/>
    <cellStyle name="Обычный 2 3 30" xfId="749"/>
    <cellStyle name="Обычный 2 3 31" xfId="750"/>
    <cellStyle name="Обычный 2 3 32" xfId="751"/>
    <cellStyle name="Обычный 2 3 33" xfId="752"/>
    <cellStyle name="Обычный 2 3 34" xfId="753"/>
    <cellStyle name="Обычный 2 3 35" xfId="754"/>
    <cellStyle name="Обычный 2 3 36" xfId="755"/>
    <cellStyle name="Обычный 2 3 37" xfId="756"/>
    <cellStyle name="Обычный 2 3 38" xfId="757"/>
    <cellStyle name="Обычный 2 3 39" xfId="758"/>
    <cellStyle name="Обычный 2 3 4" xfId="759"/>
    <cellStyle name="Обычный 2 3 40" xfId="760"/>
    <cellStyle name="Обычный 2 3 41" xfId="761"/>
    <cellStyle name="Обычный 2 3 42" xfId="762"/>
    <cellStyle name="Обычный 2 3 43" xfId="763"/>
    <cellStyle name="Обычный 2 3 44" xfId="764"/>
    <cellStyle name="Обычный 2 3 45" xfId="765"/>
    <cellStyle name="Обычный 2 3 46" xfId="766"/>
    <cellStyle name="Обычный 2 3 47" xfId="767"/>
    <cellStyle name="Обычный 2 3 48" xfId="768"/>
    <cellStyle name="Обычный 2 3 49" xfId="769"/>
    <cellStyle name="Обычный 2 3 5" xfId="770"/>
    <cellStyle name="Обычный 2 3 5 2" xfId="771"/>
    <cellStyle name="Обычный 2 3 50" xfId="772"/>
    <cellStyle name="Обычный 2 3 51" xfId="773"/>
    <cellStyle name="Обычный 2 3 52" xfId="774"/>
    <cellStyle name="Обычный 2 3 53" xfId="775"/>
    <cellStyle name="Обычный 2 3 54" xfId="776"/>
    <cellStyle name="Обычный 2 3 55" xfId="777"/>
    <cellStyle name="Обычный 2 3 56" xfId="778"/>
    <cellStyle name="Обычный 2 3 57" xfId="779"/>
    <cellStyle name="Обычный 2 3 58" xfId="780"/>
    <cellStyle name="Обычный 2 3 59" xfId="781"/>
    <cellStyle name="Обычный 2 3 6" xfId="782"/>
    <cellStyle name="Обычный 2 3 6 2" xfId="783"/>
    <cellStyle name="Обычный 2 3 60" xfId="784"/>
    <cellStyle name="Обычный 2 3 61" xfId="785"/>
    <cellStyle name="Обычный 2 3 62" xfId="786"/>
    <cellStyle name="Обычный 2 3 63" xfId="787"/>
    <cellStyle name="Обычный 2 3 64" xfId="788"/>
    <cellStyle name="Обычный 2 3 65" xfId="789"/>
    <cellStyle name="Обычный 2 3 66" xfId="790"/>
    <cellStyle name="Обычный 2 3 67" xfId="791"/>
    <cellStyle name="Обычный 2 3 68" xfId="792"/>
    <cellStyle name="Обычный 2 3 69" xfId="793"/>
    <cellStyle name="Обычный 2 3 7" xfId="794"/>
    <cellStyle name="Обычный 2 3 7 2" xfId="795"/>
    <cellStyle name="Обычный 2 3 70" xfId="796"/>
    <cellStyle name="Обычный 2 3 71" xfId="797"/>
    <cellStyle name="Обычный 2 3 72" xfId="798"/>
    <cellStyle name="Обычный 2 3 73" xfId="799"/>
    <cellStyle name="Обычный 2 3 74" xfId="800"/>
    <cellStyle name="Обычный 2 3 74 2" xfId="2329"/>
    <cellStyle name="Обычный 2 3 75" xfId="801"/>
    <cellStyle name="Обычный 2 3 75 2" xfId="2330"/>
    <cellStyle name="Обычный 2 3 76" xfId="802"/>
    <cellStyle name="Обычный 2 3 76 2" xfId="2331"/>
    <cellStyle name="Обычный 2 3 77" xfId="803"/>
    <cellStyle name="Обычный 2 3 78" xfId="2326"/>
    <cellStyle name="Обычный 2 3 8" xfId="804"/>
    <cellStyle name="Обычный 2 3 9" xfId="805"/>
    <cellStyle name="Обычный 2 3 9 2" xfId="806"/>
    <cellStyle name="Обычный 2 30" xfId="807"/>
    <cellStyle name="Обычный 2 30 2" xfId="808"/>
    <cellStyle name="Обычный 2 30 2 2" xfId="2333"/>
    <cellStyle name="Обычный 2 30 3" xfId="2332"/>
    <cellStyle name="Обычный 2 30 3 2" xfId="4439"/>
    <cellStyle name="Обычный 2 30 3 3" xfId="6302"/>
    <cellStyle name="Обычный 2 30 4" xfId="3059"/>
    <cellStyle name="Обычный 2 30 4 2" xfId="4930"/>
    <cellStyle name="Обычный 2 30 4 3" xfId="6793"/>
    <cellStyle name="Обычный 2 30 5" xfId="3155"/>
    <cellStyle name="Обычный 2 30 5 2" xfId="5018"/>
    <cellStyle name="Обычный 2 30 5 3" xfId="6881"/>
    <cellStyle name="Обычный 2 30 6" xfId="3613"/>
    <cellStyle name="Обычный 2 30 7" xfId="5476"/>
    <cellStyle name="Обычный 2 31" xfId="809"/>
    <cellStyle name="Обычный 2 31 2" xfId="810"/>
    <cellStyle name="Обычный 2 31 2 2" xfId="2335"/>
    <cellStyle name="Обычный 2 31 3" xfId="2334"/>
    <cellStyle name="Обычный 2 31 3 2" xfId="4440"/>
    <cellStyle name="Обычный 2 31 3 3" xfId="6303"/>
    <cellStyle name="Обычный 2 31 4" xfId="3060"/>
    <cellStyle name="Обычный 2 31 4 2" xfId="4931"/>
    <cellStyle name="Обычный 2 31 4 3" xfId="6794"/>
    <cellStyle name="Обычный 2 31 5" xfId="3156"/>
    <cellStyle name="Обычный 2 31 5 2" xfId="5019"/>
    <cellStyle name="Обычный 2 31 5 3" xfId="6882"/>
    <cellStyle name="Обычный 2 31 6" xfId="3614"/>
    <cellStyle name="Обычный 2 31 7" xfId="5477"/>
    <cellStyle name="Обычный 2 32" xfId="811"/>
    <cellStyle name="Обычный 2 32 2" xfId="812"/>
    <cellStyle name="Обычный 2 32 2 2" xfId="2336"/>
    <cellStyle name="Обычный 2 32 3" xfId="813"/>
    <cellStyle name="Обычный 2 33" xfId="814"/>
    <cellStyle name="Обычный 2 33 2" xfId="2337"/>
    <cellStyle name="Обычный 2 34" xfId="815"/>
    <cellStyle name="Обычный 2 34 2" xfId="816"/>
    <cellStyle name="Обычный 2 34 2 2" xfId="2339"/>
    <cellStyle name="Обычный 2 34 3" xfId="2338"/>
    <cellStyle name="Обычный 2 34 3 2" xfId="4441"/>
    <cellStyle name="Обычный 2 34 3 3" xfId="6304"/>
    <cellStyle name="Обычный 2 34 4" xfId="3061"/>
    <cellStyle name="Обычный 2 34 4 2" xfId="4932"/>
    <cellStyle name="Обычный 2 34 4 3" xfId="6795"/>
    <cellStyle name="Обычный 2 34 5" xfId="3157"/>
    <cellStyle name="Обычный 2 34 5 2" xfId="5020"/>
    <cellStyle name="Обычный 2 34 5 3" xfId="6883"/>
    <cellStyle name="Обычный 2 34 6" xfId="3615"/>
    <cellStyle name="Обычный 2 34 7" xfId="5478"/>
    <cellStyle name="Обычный 2 35" xfId="817"/>
    <cellStyle name="Обычный 2 35 2" xfId="818"/>
    <cellStyle name="Обычный 2 35 2 2" xfId="2341"/>
    <cellStyle name="Обычный 2 35 3" xfId="2340"/>
    <cellStyle name="Обычный 2 35 3 2" xfId="4442"/>
    <cellStyle name="Обычный 2 35 3 3" xfId="6305"/>
    <cellStyle name="Обычный 2 35 4" xfId="3062"/>
    <cellStyle name="Обычный 2 35 4 2" xfId="4933"/>
    <cellStyle name="Обычный 2 35 4 3" xfId="6796"/>
    <cellStyle name="Обычный 2 35 5" xfId="3158"/>
    <cellStyle name="Обычный 2 35 5 2" xfId="5021"/>
    <cellStyle name="Обычный 2 35 5 3" xfId="6884"/>
    <cellStyle name="Обычный 2 35 6" xfId="3616"/>
    <cellStyle name="Обычный 2 35 7" xfId="5479"/>
    <cellStyle name="Обычный 2 36" xfId="819"/>
    <cellStyle name="Обычный 2 36 2" xfId="820"/>
    <cellStyle name="Обычный 2 36 2 2" xfId="821"/>
    <cellStyle name="Обычный 2 36 2 2 2" xfId="2343"/>
    <cellStyle name="Обычный 2 36 3" xfId="2342"/>
    <cellStyle name="Обычный 2 36 3 2" xfId="4443"/>
    <cellStyle name="Обычный 2 36 3 3" xfId="6306"/>
    <cellStyle name="Обычный 2 36 4" xfId="3063"/>
    <cellStyle name="Обычный 2 36 4 2" xfId="4934"/>
    <cellStyle name="Обычный 2 36 4 3" xfId="6797"/>
    <cellStyle name="Обычный 2 36 5" xfId="3159"/>
    <cellStyle name="Обычный 2 36 5 2" xfId="5022"/>
    <cellStyle name="Обычный 2 36 5 3" xfId="6885"/>
    <cellStyle name="Обычный 2 36 6" xfId="3617"/>
    <cellStyle name="Обычный 2 36 7" xfId="5480"/>
    <cellStyle name="Обычный 2 37" xfId="822"/>
    <cellStyle name="Обычный 2 37 2" xfId="823"/>
    <cellStyle name="Обычный 2 37 2 2" xfId="2345"/>
    <cellStyle name="Обычный 2 37 3" xfId="2344"/>
    <cellStyle name="Обычный 2 37 3 2" xfId="4444"/>
    <cellStyle name="Обычный 2 37 3 3" xfId="6307"/>
    <cellStyle name="Обычный 2 37 4" xfId="3064"/>
    <cellStyle name="Обычный 2 37 4 2" xfId="4935"/>
    <cellStyle name="Обычный 2 37 4 3" xfId="6798"/>
    <cellStyle name="Обычный 2 37 5" xfId="3160"/>
    <cellStyle name="Обычный 2 37 5 2" xfId="5023"/>
    <cellStyle name="Обычный 2 37 5 3" xfId="6886"/>
    <cellStyle name="Обычный 2 37 6" xfId="3618"/>
    <cellStyle name="Обычный 2 37 7" xfId="5481"/>
    <cellStyle name="Обычный 2 38" xfId="824"/>
    <cellStyle name="Обычный 2 38 2" xfId="825"/>
    <cellStyle name="Обычный 2 38 2 2" xfId="2347"/>
    <cellStyle name="Обычный 2 38 3" xfId="2346"/>
    <cellStyle name="Обычный 2 38 3 2" xfId="4445"/>
    <cellStyle name="Обычный 2 38 3 3" xfId="6308"/>
    <cellStyle name="Обычный 2 38 4" xfId="3065"/>
    <cellStyle name="Обычный 2 38 4 2" xfId="4936"/>
    <cellStyle name="Обычный 2 38 4 3" xfId="6799"/>
    <cellStyle name="Обычный 2 38 5" xfId="3161"/>
    <cellStyle name="Обычный 2 38 5 2" xfId="5024"/>
    <cellStyle name="Обычный 2 38 5 3" xfId="6887"/>
    <cellStyle name="Обычный 2 38 6" xfId="3619"/>
    <cellStyle name="Обычный 2 38 7" xfId="5482"/>
    <cellStyle name="Обычный 2 39" xfId="826"/>
    <cellStyle name="Обычный 2 39 2" xfId="827"/>
    <cellStyle name="Обычный 2 39 2 2" xfId="2349"/>
    <cellStyle name="Обычный 2 39 3" xfId="2348"/>
    <cellStyle name="Обычный 2 39 3 2" xfId="4446"/>
    <cellStyle name="Обычный 2 39 3 3" xfId="6309"/>
    <cellStyle name="Обычный 2 39 4" xfId="3066"/>
    <cellStyle name="Обычный 2 39 4 2" xfId="4937"/>
    <cellStyle name="Обычный 2 39 4 3" xfId="6800"/>
    <cellStyle name="Обычный 2 39 5" xfId="3162"/>
    <cellStyle name="Обычный 2 39 5 2" xfId="5025"/>
    <cellStyle name="Обычный 2 39 5 3" xfId="6888"/>
    <cellStyle name="Обычный 2 39 6" xfId="3620"/>
    <cellStyle name="Обычный 2 39 7" xfId="5483"/>
    <cellStyle name="Обычный 2 4" xfId="828"/>
    <cellStyle name="Обычный 2 4 10" xfId="829"/>
    <cellStyle name="Обычный 2 4 11" xfId="830"/>
    <cellStyle name="Обычный 2 4 12" xfId="831"/>
    <cellStyle name="Обычный 2 4 13" xfId="832"/>
    <cellStyle name="Обычный 2 4 14" xfId="833"/>
    <cellStyle name="Обычный 2 4 15" xfId="834"/>
    <cellStyle name="Обычный 2 4 16" xfId="835"/>
    <cellStyle name="Обычный 2 4 17" xfId="836"/>
    <cellStyle name="Обычный 2 4 18" xfId="837"/>
    <cellStyle name="Обычный 2 4 19" xfId="838"/>
    <cellStyle name="Обычный 2 4 2" xfId="839"/>
    <cellStyle name="Обычный 2 4 2 2" xfId="2351"/>
    <cellStyle name="Обычный 2 4 20" xfId="840"/>
    <cellStyle name="Обычный 2 4 21" xfId="841"/>
    <cellStyle name="Обычный 2 4 22" xfId="842"/>
    <cellStyle name="Обычный 2 4 23" xfId="843"/>
    <cellStyle name="Обычный 2 4 24" xfId="844"/>
    <cellStyle name="Обычный 2 4 25" xfId="845"/>
    <cellStyle name="Обычный 2 4 26" xfId="846"/>
    <cellStyle name="Обычный 2 4 27" xfId="847"/>
    <cellStyle name="Обычный 2 4 28" xfId="848"/>
    <cellStyle name="Обычный 2 4 29" xfId="849"/>
    <cellStyle name="Обычный 2 4 3" xfId="850"/>
    <cellStyle name="Обычный 2 4 3 2" xfId="851"/>
    <cellStyle name="Обычный 2 4 3 3" xfId="852"/>
    <cellStyle name="Обычный 2 4 3 4" xfId="853"/>
    <cellStyle name="Обычный 2 4 3 5" xfId="854"/>
    <cellStyle name="Обычный 2 4 3 6" xfId="2352"/>
    <cellStyle name="Обычный 2 4 30" xfId="855"/>
    <cellStyle name="Обычный 2 4 31" xfId="856"/>
    <cellStyle name="Обычный 2 4 32" xfId="857"/>
    <cellStyle name="Обычный 2 4 33" xfId="858"/>
    <cellStyle name="Обычный 2 4 34" xfId="859"/>
    <cellStyle name="Обычный 2 4 35" xfId="860"/>
    <cellStyle name="Обычный 2 4 36" xfId="861"/>
    <cellStyle name="Обычный 2 4 37" xfId="862"/>
    <cellStyle name="Обычный 2 4 38" xfId="863"/>
    <cellStyle name="Обычный 2 4 39" xfId="864"/>
    <cellStyle name="Обычный 2 4 4" xfId="865"/>
    <cellStyle name="Обычный 2 4 40" xfId="866"/>
    <cellStyle name="Обычный 2 4 41" xfId="867"/>
    <cellStyle name="Обычный 2 4 42" xfId="868"/>
    <cellStyle name="Обычный 2 4 43" xfId="869"/>
    <cellStyle name="Обычный 2 4 44" xfId="870"/>
    <cellStyle name="Обычный 2 4 45" xfId="871"/>
    <cellStyle name="Обычный 2 4 46" xfId="872"/>
    <cellStyle name="Обычный 2 4 47" xfId="873"/>
    <cellStyle name="Обычный 2 4 48" xfId="874"/>
    <cellStyle name="Обычный 2 4 49" xfId="875"/>
    <cellStyle name="Обычный 2 4 5" xfId="876"/>
    <cellStyle name="Обычный 2 4 50" xfId="877"/>
    <cellStyle name="Обычный 2 4 51" xfId="878"/>
    <cellStyle name="Обычный 2 4 52" xfId="879"/>
    <cellStyle name="Обычный 2 4 53" xfId="880"/>
    <cellStyle name="Обычный 2 4 54" xfId="881"/>
    <cellStyle name="Обычный 2 4 55" xfId="882"/>
    <cellStyle name="Обычный 2 4 56" xfId="883"/>
    <cellStyle name="Обычный 2 4 57" xfId="884"/>
    <cellStyle name="Обычный 2 4 58" xfId="885"/>
    <cellStyle name="Обычный 2 4 59" xfId="886"/>
    <cellStyle name="Обычный 2 4 6" xfId="887"/>
    <cellStyle name="Обычный 2 4 60" xfId="888"/>
    <cellStyle name="Обычный 2 4 61" xfId="889"/>
    <cellStyle name="Обычный 2 4 62" xfId="890"/>
    <cellStyle name="Обычный 2 4 63" xfId="891"/>
    <cellStyle name="Обычный 2 4 64" xfId="892"/>
    <cellStyle name="Обычный 2 4 65" xfId="893"/>
    <cellStyle name="Обычный 2 4 66" xfId="894"/>
    <cellStyle name="Обычный 2 4 67" xfId="895"/>
    <cellStyle name="Обычный 2 4 68" xfId="896"/>
    <cellStyle name="Обычный 2 4 69" xfId="897"/>
    <cellStyle name="Обычный 2 4 7" xfId="898"/>
    <cellStyle name="Обычный 2 4 70" xfId="899"/>
    <cellStyle name="Обычный 2 4 71" xfId="900"/>
    <cellStyle name="Обычный 2 4 72" xfId="901"/>
    <cellStyle name="Обычный 2 4 73" xfId="902"/>
    <cellStyle name="Обычный 2 4 74" xfId="903"/>
    <cellStyle name="Обычный 2 4 74 2" xfId="2353"/>
    <cellStyle name="Обычный 2 4 75" xfId="904"/>
    <cellStyle name="Обычный 2 4 75 2" xfId="2354"/>
    <cellStyle name="Обычный 2 4 76" xfId="905"/>
    <cellStyle name="Обычный 2 4 76 2" xfId="2355"/>
    <cellStyle name="Обычный 2 4 77" xfId="906"/>
    <cellStyle name="Обычный 2 4 78" xfId="2350"/>
    <cellStyle name="Обычный 2 4 8" xfId="907"/>
    <cellStyle name="Обычный 2 4 9" xfId="908"/>
    <cellStyle name="Обычный 2 40" xfId="909"/>
    <cellStyle name="Обычный 2 40 2" xfId="910"/>
    <cellStyle name="Обычный 2 40 2 2" xfId="2357"/>
    <cellStyle name="Обычный 2 40 3" xfId="2356"/>
    <cellStyle name="Обычный 2 40 3 2" xfId="4447"/>
    <cellStyle name="Обычный 2 40 3 3" xfId="6310"/>
    <cellStyle name="Обычный 2 40 4" xfId="3067"/>
    <cellStyle name="Обычный 2 40 4 2" xfId="4938"/>
    <cellStyle name="Обычный 2 40 4 3" xfId="6801"/>
    <cellStyle name="Обычный 2 40 5" xfId="3163"/>
    <cellStyle name="Обычный 2 40 5 2" xfId="5026"/>
    <cellStyle name="Обычный 2 40 5 3" xfId="6889"/>
    <cellStyle name="Обычный 2 40 6" xfId="3621"/>
    <cellStyle name="Обычный 2 40 7" xfId="5484"/>
    <cellStyle name="Обычный 2 41" xfId="911"/>
    <cellStyle name="Обычный 2 41 2" xfId="912"/>
    <cellStyle name="Обычный 2 41 2 2" xfId="2359"/>
    <cellStyle name="Обычный 2 41 3" xfId="2358"/>
    <cellStyle name="Обычный 2 41 3 2" xfId="4448"/>
    <cellStyle name="Обычный 2 41 3 3" xfId="6311"/>
    <cellStyle name="Обычный 2 41 4" xfId="3068"/>
    <cellStyle name="Обычный 2 41 4 2" xfId="4939"/>
    <cellStyle name="Обычный 2 41 4 3" xfId="6802"/>
    <cellStyle name="Обычный 2 41 5" xfId="3164"/>
    <cellStyle name="Обычный 2 41 5 2" xfId="5027"/>
    <cellStyle name="Обычный 2 41 5 3" xfId="6890"/>
    <cellStyle name="Обычный 2 41 6" xfId="3622"/>
    <cellStyle name="Обычный 2 41 7" xfId="5485"/>
    <cellStyle name="Обычный 2 42" xfId="913"/>
    <cellStyle name="Обычный 2 42 2" xfId="914"/>
    <cellStyle name="Обычный 2 42 2 2" xfId="2361"/>
    <cellStyle name="Обычный 2 42 3" xfId="2360"/>
    <cellStyle name="Обычный 2 42 3 2" xfId="4449"/>
    <cellStyle name="Обычный 2 42 3 3" xfId="6312"/>
    <cellStyle name="Обычный 2 42 4" xfId="3069"/>
    <cellStyle name="Обычный 2 42 4 2" xfId="4940"/>
    <cellStyle name="Обычный 2 42 4 3" xfId="6803"/>
    <cellStyle name="Обычный 2 42 5" xfId="3165"/>
    <cellStyle name="Обычный 2 42 5 2" xfId="5028"/>
    <cellStyle name="Обычный 2 42 5 3" xfId="6891"/>
    <cellStyle name="Обычный 2 42 6" xfId="3623"/>
    <cellStyle name="Обычный 2 42 7" xfId="5486"/>
    <cellStyle name="Обычный 2 43" xfId="915"/>
    <cellStyle name="Обычный 2 43 2" xfId="916"/>
    <cellStyle name="Обычный 2 43 2 2" xfId="2363"/>
    <cellStyle name="Обычный 2 43 3" xfId="2362"/>
    <cellStyle name="Обычный 2 43 3 2" xfId="4450"/>
    <cellStyle name="Обычный 2 43 3 3" xfId="6313"/>
    <cellStyle name="Обычный 2 43 4" xfId="3070"/>
    <cellStyle name="Обычный 2 43 4 2" xfId="4941"/>
    <cellStyle name="Обычный 2 43 4 3" xfId="6804"/>
    <cellStyle name="Обычный 2 43 5" xfId="3166"/>
    <cellStyle name="Обычный 2 43 5 2" xfId="5029"/>
    <cellStyle name="Обычный 2 43 5 3" xfId="6892"/>
    <cellStyle name="Обычный 2 43 6" xfId="3624"/>
    <cellStyle name="Обычный 2 43 7" xfId="5487"/>
    <cellStyle name="Обычный 2 44" xfId="917"/>
    <cellStyle name="Обычный 2 44 2" xfId="918"/>
    <cellStyle name="Обычный 2 44 2 2" xfId="2365"/>
    <cellStyle name="Обычный 2 44 3" xfId="2364"/>
    <cellStyle name="Обычный 2 44 3 2" xfId="4451"/>
    <cellStyle name="Обычный 2 44 3 3" xfId="6314"/>
    <cellStyle name="Обычный 2 44 4" xfId="3071"/>
    <cellStyle name="Обычный 2 44 4 2" xfId="4942"/>
    <cellStyle name="Обычный 2 44 4 3" xfId="6805"/>
    <cellStyle name="Обычный 2 44 5" xfId="3167"/>
    <cellStyle name="Обычный 2 44 5 2" xfId="5030"/>
    <cellStyle name="Обычный 2 44 5 3" xfId="6893"/>
    <cellStyle name="Обычный 2 44 6" xfId="3625"/>
    <cellStyle name="Обычный 2 44 7" xfId="5488"/>
    <cellStyle name="Обычный 2 45" xfId="919"/>
    <cellStyle name="Обычный 2 45 2" xfId="920"/>
    <cellStyle name="Обычный 2 45 2 2" xfId="2367"/>
    <cellStyle name="Обычный 2 45 3" xfId="2366"/>
    <cellStyle name="Обычный 2 45 3 2" xfId="4452"/>
    <cellStyle name="Обычный 2 45 3 3" xfId="6315"/>
    <cellStyle name="Обычный 2 45 4" xfId="3072"/>
    <cellStyle name="Обычный 2 45 4 2" xfId="4943"/>
    <cellStyle name="Обычный 2 45 4 3" xfId="6806"/>
    <cellStyle name="Обычный 2 45 5" xfId="3168"/>
    <cellStyle name="Обычный 2 45 5 2" xfId="5031"/>
    <cellStyle name="Обычный 2 45 5 3" xfId="6894"/>
    <cellStyle name="Обычный 2 45 6" xfId="3626"/>
    <cellStyle name="Обычный 2 45 7" xfId="5489"/>
    <cellStyle name="Обычный 2 46" xfId="921"/>
    <cellStyle name="Обычный 2 46 2" xfId="922"/>
    <cellStyle name="Обычный 2 46 2 2" xfId="2369"/>
    <cellStyle name="Обычный 2 46 3" xfId="2368"/>
    <cellStyle name="Обычный 2 46 3 2" xfId="4453"/>
    <cellStyle name="Обычный 2 46 3 3" xfId="6316"/>
    <cellStyle name="Обычный 2 46 4" xfId="3073"/>
    <cellStyle name="Обычный 2 46 4 2" xfId="4944"/>
    <cellStyle name="Обычный 2 46 4 3" xfId="6807"/>
    <cellStyle name="Обычный 2 46 5" xfId="3169"/>
    <cellStyle name="Обычный 2 46 5 2" xfId="5032"/>
    <cellStyle name="Обычный 2 46 5 3" xfId="6895"/>
    <cellStyle name="Обычный 2 46 6" xfId="3627"/>
    <cellStyle name="Обычный 2 46 7" xfId="5490"/>
    <cellStyle name="Обычный 2 47" xfId="923"/>
    <cellStyle name="Обычный 2 47 2" xfId="924"/>
    <cellStyle name="Обычный 2 47 2 2" xfId="2371"/>
    <cellStyle name="Обычный 2 47 3" xfId="2370"/>
    <cellStyle name="Обычный 2 47 3 2" xfId="4454"/>
    <cellStyle name="Обычный 2 47 3 3" xfId="6317"/>
    <cellStyle name="Обычный 2 47 4" xfId="3074"/>
    <cellStyle name="Обычный 2 47 4 2" xfId="4945"/>
    <cellStyle name="Обычный 2 47 4 3" xfId="6808"/>
    <cellStyle name="Обычный 2 47 5" xfId="3170"/>
    <cellStyle name="Обычный 2 47 5 2" xfId="5033"/>
    <cellStyle name="Обычный 2 47 5 3" xfId="6896"/>
    <cellStyle name="Обычный 2 47 6" xfId="3628"/>
    <cellStyle name="Обычный 2 47 7" xfId="5491"/>
    <cellStyle name="Обычный 2 48" xfId="925"/>
    <cellStyle name="Обычный 2 48 2" xfId="926"/>
    <cellStyle name="Обычный 2 48 2 2" xfId="2373"/>
    <cellStyle name="Обычный 2 48 3" xfId="2372"/>
    <cellStyle name="Обычный 2 48 3 2" xfId="4455"/>
    <cellStyle name="Обычный 2 48 3 3" xfId="6318"/>
    <cellStyle name="Обычный 2 48 4" xfId="3075"/>
    <cellStyle name="Обычный 2 48 4 2" xfId="4946"/>
    <cellStyle name="Обычный 2 48 4 3" xfId="6809"/>
    <cellStyle name="Обычный 2 48 5" xfId="3171"/>
    <cellStyle name="Обычный 2 48 5 2" xfId="5034"/>
    <cellStyle name="Обычный 2 48 5 3" xfId="6897"/>
    <cellStyle name="Обычный 2 48 6" xfId="3629"/>
    <cellStyle name="Обычный 2 48 7" xfId="5492"/>
    <cellStyle name="Обычный 2 49" xfId="2274"/>
    <cellStyle name="Обычный 2 5" xfId="927"/>
    <cellStyle name="Обычный 2 5 10" xfId="928"/>
    <cellStyle name="Обычный 2 5 11" xfId="929"/>
    <cellStyle name="Обычный 2 5 12" xfId="930"/>
    <cellStyle name="Обычный 2 5 13" xfId="931"/>
    <cellStyle name="Обычный 2 5 14" xfId="932"/>
    <cellStyle name="Обычный 2 5 15" xfId="933"/>
    <cellStyle name="Обычный 2 5 16" xfId="934"/>
    <cellStyle name="Обычный 2 5 17" xfId="935"/>
    <cellStyle name="Обычный 2 5 18" xfId="936"/>
    <cellStyle name="Обычный 2 5 19" xfId="937"/>
    <cellStyle name="Обычный 2 5 2" xfId="938"/>
    <cellStyle name="Обычный 2 5 2 2" xfId="2375"/>
    <cellStyle name="Обычный 2 5 20" xfId="939"/>
    <cellStyle name="Обычный 2 5 21" xfId="940"/>
    <cellStyle name="Обычный 2 5 22" xfId="941"/>
    <cellStyle name="Обычный 2 5 23" xfId="942"/>
    <cellStyle name="Обычный 2 5 24" xfId="943"/>
    <cellStyle name="Обычный 2 5 25" xfId="944"/>
    <cellStyle name="Обычный 2 5 26" xfId="945"/>
    <cellStyle name="Обычный 2 5 27" xfId="946"/>
    <cellStyle name="Обычный 2 5 28" xfId="947"/>
    <cellStyle name="Обычный 2 5 29" xfId="948"/>
    <cellStyle name="Обычный 2 5 3" xfId="949"/>
    <cellStyle name="Обычный 2 5 3 2" xfId="950"/>
    <cellStyle name="Обычный 2 5 3 3" xfId="951"/>
    <cellStyle name="Обычный 2 5 3 4" xfId="952"/>
    <cellStyle name="Обычный 2 5 3 5" xfId="953"/>
    <cellStyle name="Обычный 2 5 3 6" xfId="2376"/>
    <cellStyle name="Обычный 2 5 30" xfId="954"/>
    <cellStyle name="Обычный 2 5 31" xfId="955"/>
    <cellStyle name="Обычный 2 5 32" xfId="956"/>
    <cellStyle name="Обычный 2 5 33" xfId="957"/>
    <cellStyle name="Обычный 2 5 34" xfId="958"/>
    <cellStyle name="Обычный 2 5 35" xfId="959"/>
    <cellStyle name="Обычный 2 5 36" xfId="960"/>
    <cellStyle name="Обычный 2 5 37" xfId="961"/>
    <cellStyle name="Обычный 2 5 38" xfId="962"/>
    <cellStyle name="Обычный 2 5 39" xfId="963"/>
    <cellStyle name="Обычный 2 5 4" xfId="964"/>
    <cellStyle name="Обычный 2 5 40" xfId="965"/>
    <cellStyle name="Обычный 2 5 41" xfId="966"/>
    <cellStyle name="Обычный 2 5 42" xfId="967"/>
    <cellStyle name="Обычный 2 5 43" xfId="968"/>
    <cellStyle name="Обычный 2 5 44" xfId="969"/>
    <cellStyle name="Обычный 2 5 45" xfId="970"/>
    <cellStyle name="Обычный 2 5 46" xfId="971"/>
    <cellStyle name="Обычный 2 5 47" xfId="972"/>
    <cellStyle name="Обычный 2 5 48" xfId="973"/>
    <cellStyle name="Обычный 2 5 49" xfId="974"/>
    <cellStyle name="Обычный 2 5 5" xfId="975"/>
    <cellStyle name="Обычный 2 5 50" xfId="976"/>
    <cellStyle name="Обычный 2 5 51" xfId="977"/>
    <cellStyle name="Обычный 2 5 52" xfId="978"/>
    <cellStyle name="Обычный 2 5 53" xfId="979"/>
    <cellStyle name="Обычный 2 5 54" xfId="980"/>
    <cellStyle name="Обычный 2 5 55" xfId="981"/>
    <cellStyle name="Обычный 2 5 56" xfId="982"/>
    <cellStyle name="Обычный 2 5 57" xfId="983"/>
    <cellStyle name="Обычный 2 5 58" xfId="984"/>
    <cellStyle name="Обычный 2 5 59" xfId="985"/>
    <cellStyle name="Обычный 2 5 6" xfId="986"/>
    <cellStyle name="Обычный 2 5 60" xfId="987"/>
    <cellStyle name="Обычный 2 5 61" xfId="988"/>
    <cellStyle name="Обычный 2 5 62" xfId="989"/>
    <cellStyle name="Обычный 2 5 63" xfId="990"/>
    <cellStyle name="Обычный 2 5 64" xfId="991"/>
    <cellStyle name="Обычный 2 5 65" xfId="992"/>
    <cellStyle name="Обычный 2 5 66" xfId="993"/>
    <cellStyle name="Обычный 2 5 67" xfId="994"/>
    <cellStyle name="Обычный 2 5 68" xfId="995"/>
    <cellStyle name="Обычный 2 5 69" xfId="996"/>
    <cellStyle name="Обычный 2 5 7" xfId="997"/>
    <cellStyle name="Обычный 2 5 70" xfId="998"/>
    <cellStyle name="Обычный 2 5 71" xfId="999"/>
    <cellStyle name="Обычный 2 5 72" xfId="1000"/>
    <cellStyle name="Обычный 2 5 73" xfId="1001"/>
    <cellStyle name="Обычный 2 5 74" xfId="1002"/>
    <cellStyle name="Обычный 2 5 74 2" xfId="2377"/>
    <cellStyle name="Обычный 2 5 75" xfId="1003"/>
    <cellStyle name="Обычный 2 5 75 2" xfId="2378"/>
    <cellStyle name="Обычный 2 5 76" xfId="1004"/>
    <cellStyle name="Обычный 2 5 76 2" xfId="2379"/>
    <cellStyle name="Обычный 2 5 77" xfId="1005"/>
    <cellStyle name="Обычный 2 5 78" xfId="2374"/>
    <cellStyle name="Обычный 2 5 8" xfId="1006"/>
    <cellStyle name="Обычный 2 5 9" xfId="1007"/>
    <cellStyle name="Обычный 2 6" xfId="1008"/>
    <cellStyle name="Обычный 2 6 2" xfId="1009"/>
    <cellStyle name="Обычный 2 6 2 2" xfId="2381"/>
    <cellStyle name="Обычный 2 6 3" xfId="2380"/>
    <cellStyle name="Обычный 2 7" xfId="1010"/>
    <cellStyle name="Обычный 2 7 2" xfId="1011"/>
    <cellStyle name="Обычный 2 7 2 2" xfId="2383"/>
    <cellStyle name="Обычный 2 7 3" xfId="2382"/>
    <cellStyle name="Обычный 2 7 3 2" xfId="4456"/>
    <cellStyle name="Обычный 2 7 3 3" xfId="6319"/>
    <cellStyle name="Обычный 2 7 4" xfId="3076"/>
    <cellStyle name="Обычный 2 7 4 2" xfId="4947"/>
    <cellStyle name="Обычный 2 7 4 3" xfId="6810"/>
    <cellStyle name="Обычный 2 7 5" xfId="3172"/>
    <cellStyle name="Обычный 2 7 5 2" xfId="5035"/>
    <cellStyle name="Обычный 2 7 5 3" xfId="6898"/>
    <cellStyle name="Обычный 2 7 6" xfId="3630"/>
    <cellStyle name="Обычный 2 7 7" xfId="5493"/>
    <cellStyle name="Обычный 2 8" xfId="1012"/>
    <cellStyle name="Обычный 2 8 2" xfId="1013"/>
    <cellStyle name="Обычный 2 8 2 2" xfId="2385"/>
    <cellStyle name="Обычный 2 8 3" xfId="2384"/>
    <cellStyle name="Обычный 2 8 3 2" xfId="4457"/>
    <cellStyle name="Обычный 2 8 3 3" xfId="6320"/>
    <cellStyle name="Обычный 2 8 4" xfId="3077"/>
    <cellStyle name="Обычный 2 8 4 2" xfId="4948"/>
    <cellStyle name="Обычный 2 8 4 3" xfId="6811"/>
    <cellStyle name="Обычный 2 8 5" xfId="3173"/>
    <cellStyle name="Обычный 2 8 5 2" xfId="5036"/>
    <cellStyle name="Обычный 2 8 5 3" xfId="6899"/>
    <cellStyle name="Обычный 2 8 6" xfId="3631"/>
    <cellStyle name="Обычный 2 8 7" xfId="5494"/>
    <cellStyle name="Обычный 2 9" xfId="1014"/>
    <cellStyle name="Обычный 2 9 2" xfId="1015"/>
    <cellStyle name="Обычный 2 9 2 2" xfId="2387"/>
    <cellStyle name="Обычный 2 9 3" xfId="2386"/>
    <cellStyle name="Обычный 2 9 3 2" xfId="4458"/>
    <cellStyle name="Обычный 2 9 3 3" xfId="6321"/>
    <cellStyle name="Обычный 2 9 4" xfId="3078"/>
    <cellStyle name="Обычный 2 9 4 2" xfId="4949"/>
    <cellStyle name="Обычный 2 9 4 3" xfId="6812"/>
    <cellStyle name="Обычный 2 9 5" xfId="3174"/>
    <cellStyle name="Обычный 2 9 5 2" xfId="5037"/>
    <cellStyle name="Обычный 2 9 5 3" xfId="6900"/>
    <cellStyle name="Обычный 2 9 6" xfId="3632"/>
    <cellStyle name="Обычный 2 9 7" xfId="5495"/>
    <cellStyle name="Обычный 20" xfId="1016"/>
    <cellStyle name="Обычный 20 2" xfId="1017"/>
    <cellStyle name="Обычный 20 2 2" xfId="1018"/>
    <cellStyle name="Обычный 20 2 2 2" xfId="2389"/>
    <cellStyle name="Обычный 20 3" xfId="2388"/>
    <cellStyle name="Обычный 21" xfId="1019"/>
    <cellStyle name="Обычный 21 2" xfId="1020"/>
    <cellStyle name="Обычный 21 2 2" xfId="1021"/>
    <cellStyle name="Обычный 21 2 2 2" xfId="2391"/>
    <cellStyle name="Обычный 21 3" xfId="2390"/>
    <cellStyle name="Обычный 22" xfId="1022"/>
    <cellStyle name="Обычный 22 2" xfId="1023"/>
    <cellStyle name="Обычный 22 2 2" xfId="2393"/>
    <cellStyle name="Обычный 22 3" xfId="1824"/>
    <cellStyle name="Обычный 22 4" xfId="2392"/>
    <cellStyle name="Обычный 23" xfId="3020"/>
    <cellStyle name="Обычный 23 2" xfId="1024"/>
    <cellStyle name="Обычный 23 2 2" xfId="2394"/>
    <cellStyle name="Обычный 23 3" xfId="1025"/>
    <cellStyle name="Обычный 23 3 2" xfId="2395"/>
    <cellStyle name="Обычный 23 4" xfId="1026"/>
    <cellStyle name="Обычный 23 5" xfId="4891"/>
    <cellStyle name="Обычный 23 6" xfId="6754"/>
    <cellStyle name="Обычный 24" xfId="3133"/>
    <cellStyle name="Обычный 24 2" xfId="1027"/>
    <cellStyle name="Обычный 24 2 2" xfId="2396"/>
    <cellStyle name="Обычный 24 3" xfId="1028"/>
    <cellStyle name="Обычный 24 3 2" xfId="2397"/>
    <cellStyle name="Обычный 24 4" xfId="4996"/>
    <cellStyle name="Обычный 24 5" xfId="6859"/>
    <cellStyle name="Обычный 25 2" xfId="1029"/>
    <cellStyle name="Обычный 25 2 2" xfId="2398"/>
    <cellStyle name="Обычный 25 3" xfId="1030"/>
    <cellStyle name="Обычный 25 3 2" xfId="2399"/>
    <cellStyle name="Обычный 26" xfId="1031"/>
    <cellStyle name="Обычный 26 2" xfId="1032"/>
    <cellStyle name="Обычный 26 2 2" xfId="2400"/>
    <cellStyle name="Обычный 26 2 2 2" xfId="4459"/>
    <cellStyle name="Обычный 26 2 2 3" xfId="6322"/>
    <cellStyle name="Обычный 26 2 3" xfId="3633"/>
    <cellStyle name="Обычный 26 2 4" xfId="5496"/>
    <cellStyle name="Обычный 26 3" xfId="1033"/>
    <cellStyle name="Обычный 27" xfId="1823"/>
    <cellStyle name="Обычный 27 2" xfId="1034"/>
    <cellStyle name="Обычный 27 2 2" xfId="2401"/>
    <cellStyle name="Обычный 27 3" xfId="1035"/>
    <cellStyle name="Обычный 27 3 2" xfId="2402"/>
    <cellStyle name="Обычный 28" xfId="1036"/>
    <cellStyle name="Обычный 28 2" xfId="1037"/>
    <cellStyle name="Обычный 28 2 2" xfId="2403"/>
    <cellStyle name="Обычный 28 3" xfId="1038"/>
    <cellStyle name="Обычный 28 3 2" xfId="2404"/>
    <cellStyle name="Обычный 29" xfId="1039"/>
    <cellStyle name="Обычный 29 2" xfId="1040"/>
    <cellStyle name="Обычный 29 2 2" xfId="1041"/>
    <cellStyle name="Обычный 29 2 2 2" xfId="2405"/>
    <cellStyle name="Обычный 29 3" xfId="1042"/>
    <cellStyle name="Обычный 3" xfId="1043"/>
    <cellStyle name="Обычный 3 10" xfId="1044"/>
    <cellStyle name="Обычный 3 10 2" xfId="2407"/>
    <cellStyle name="Обычный 3 11" xfId="1045"/>
    <cellStyle name="Обычный 3 11 2" xfId="2408"/>
    <cellStyle name="Обычный 3 12" xfId="1046"/>
    <cellStyle name="Обычный 3 12 2" xfId="2409"/>
    <cellStyle name="Обычный 3 13" xfId="1047"/>
    <cellStyle name="Обычный 3 13 2" xfId="2410"/>
    <cellStyle name="Обычный 3 14" xfId="1048"/>
    <cellStyle name="Обычный 3 14 2" xfId="2411"/>
    <cellStyle name="Обычный 3 15" xfId="1049"/>
    <cellStyle name="Обычный 3 15 2" xfId="2412"/>
    <cellStyle name="Обычный 3 16" xfId="1050"/>
    <cellStyle name="Обычный 3 16 2" xfId="2413"/>
    <cellStyle name="Обычный 3 17" xfId="1051"/>
    <cellStyle name="Обычный 3 17 2" xfId="2414"/>
    <cellStyle name="Обычный 3 18" xfId="1052"/>
    <cellStyle name="Обычный 3 18 2" xfId="2415"/>
    <cellStyle name="Обычный 3 19" xfId="1053"/>
    <cellStyle name="Обычный 3 19 2" xfId="2416"/>
    <cellStyle name="Обычный 3 2" xfId="1054"/>
    <cellStyle name="Обычный 3 2 2" xfId="1055"/>
    <cellStyle name="Обычный 3 2 2 2" xfId="1056"/>
    <cellStyle name="Обычный 3 2 2 2 2" xfId="2419"/>
    <cellStyle name="Обычный 3 2 2 3" xfId="1057"/>
    <cellStyle name="Обычный 3 2 2 3 2" xfId="2420"/>
    <cellStyle name="Обычный 3 2 2 4" xfId="2418"/>
    <cellStyle name="Обычный 3 2 3" xfId="2417"/>
    <cellStyle name="Обычный 3 20" xfId="1058"/>
    <cellStyle name="Обычный 3 20 2" xfId="2421"/>
    <cellStyle name="Обычный 3 21" xfId="1059"/>
    <cellStyle name="Обычный 3 21 2" xfId="2422"/>
    <cellStyle name="Обычный 3 22" xfId="1060"/>
    <cellStyle name="Обычный 3 22 2" xfId="1061"/>
    <cellStyle name="Обычный 3 22 2 2" xfId="2423"/>
    <cellStyle name="Обычный 3 23" xfId="2406"/>
    <cellStyle name="Обычный 3 3" xfId="1062"/>
    <cellStyle name="Обычный 3 3 10" xfId="1063"/>
    <cellStyle name="Обычный 3 3 10 2" xfId="2424"/>
    <cellStyle name="Обычный 3 3 11" xfId="1064"/>
    <cellStyle name="Обычный 3 3 11 2" xfId="2425"/>
    <cellStyle name="Обычный 3 3 12" xfId="1065"/>
    <cellStyle name="Обычный 3 3 12 2" xfId="2426"/>
    <cellStyle name="Обычный 3 3 13" xfId="1066"/>
    <cellStyle name="Обычный 3 3 13 2" xfId="2427"/>
    <cellStyle name="Обычный 3 3 14" xfId="1067"/>
    <cellStyle name="Обычный 3 3 14 2" xfId="2428"/>
    <cellStyle name="Обычный 3 3 15" xfId="1068"/>
    <cellStyle name="Обычный 3 3 15 2" xfId="2429"/>
    <cellStyle name="Обычный 3 3 16" xfId="1069"/>
    <cellStyle name="Обычный 3 3 16 2" xfId="2430"/>
    <cellStyle name="Обычный 3 3 17" xfId="1070"/>
    <cellStyle name="Обычный 3 3 17 2" xfId="2431"/>
    <cellStyle name="Обычный 3 3 18" xfId="1071"/>
    <cellStyle name="Обычный 3 3 18 2" xfId="2432"/>
    <cellStyle name="Обычный 3 3 19" xfId="1072"/>
    <cellStyle name="Обычный 3 3 19 2" xfId="2433"/>
    <cellStyle name="Обычный 3 3 2" xfId="1073"/>
    <cellStyle name="Обычный 3 3 2 2" xfId="1074"/>
    <cellStyle name="Обычный 3 3 2 2 2" xfId="1075"/>
    <cellStyle name="Обычный 3 3 2 2 2 2" xfId="1076"/>
    <cellStyle name="Обычный 3 3 2 2 2 2 2" xfId="2436"/>
    <cellStyle name="Обычный 3 3 2 2 2 3" xfId="1077"/>
    <cellStyle name="Обычный 3 3 2 2 2 3 2" xfId="2437"/>
    <cellStyle name="Обычный 3 3 2 2 2 4" xfId="1078"/>
    <cellStyle name="Обычный 3 3 2 2 2 4 2" xfId="2438"/>
    <cellStyle name="Обычный 3 3 2 2 2 5" xfId="1079"/>
    <cellStyle name="Обычный 3 3 2 2 2 5 2" xfId="2439"/>
    <cellStyle name="Обычный 3 3 2 2 3" xfId="1080"/>
    <cellStyle name="Обычный 3 3 2 2 4" xfId="1081"/>
    <cellStyle name="Обычный 3 3 2 2 5" xfId="1082"/>
    <cellStyle name="Обычный 3 3 2 2 6" xfId="2435"/>
    <cellStyle name="Обычный 3 3 2 3" xfId="1083"/>
    <cellStyle name="Обычный 3 3 2 3 2" xfId="2440"/>
    <cellStyle name="Обычный 3 3 2 4" xfId="1084"/>
    <cellStyle name="Обычный 3 3 2 4 2" xfId="2441"/>
    <cellStyle name="Обычный 3 3 2 5" xfId="1085"/>
    <cellStyle name="Обычный 3 3 2 5 2" xfId="2442"/>
    <cellStyle name="Обычный 3 3 2 6" xfId="1086"/>
    <cellStyle name="Обычный 3 3 2 6 2" xfId="2443"/>
    <cellStyle name="Обычный 3 3 2 7" xfId="1087"/>
    <cellStyle name="Обычный 3 3 2 8" xfId="2434"/>
    <cellStyle name="Обычный 3 3 20" xfId="1088"/>
    <cellStyle name="Обычный 3 3 20 2" xfId="2444"/>
    <cellStyle name="Обычный 3 3 21" xfId="1089"/>
    <cellStyle name="Обычный 3 3 21 2" xfId="2445"/>
    <cellStyle name="Обычный 3 3 22" xfId="1090"/>
    <cellStyle name="Обычный 3 3 22 2" xfId="2446"/>
    <cellStyle name="Обычный 3 3 23" xfId="1091"/>
    <cellStyle name="Обычный 3 3 23 2" xfId="2447"/>
    <cellStyle name="Обычный 3 3 24" xfId="1092"/>
    <cellStyle name="Обычный 3 3 24 2" xfId="2448"/>
    <cellStyle name="Обычный 3 3 25" xfId="1093"/>
    <cellStyle name="Обычный 3 3 25 2" xfId="2449"/>
    <cellStyle name="Обычный 3 3 26" xfId="1094"/>
    <cellStyle name="Обычный 3 3 26 2" xfId="2450"/>
    <cellStyle name="Обычный 3 3 27" xfId="1095"/>
    <cellStyle name="Обычный 3 3 27 2" xfId="2451"/>
    <cellStyle name="Обычный 3 3 28" xfId="1096"/>
    <cellStyle name="Обычный 3 3 28 2" xfId="2452"/>
    <cellStyle name="Обычный 3 3 29" xfId="1097"/>
    <cellStyle name="Обычный 3 3 29 2" xfId="2453"/>
    <cellStyle name="Обычный 3 3 3" xfId="1098"/>
    <cellStyle name="Обычный 3 3 3 2" xfId="1099"/>
    <cellStyle name="Обычный 3 3 3 2 2" xfId="2454"/>
    <cellStyle name="Обычный 3 3 3 3" xfId="1100"/>
    <cellStyle name="Обычный 3 3 3 3 2" xfId="2455"/>
    <cellStyle name="Обычный 3 3 3 4" xfId="1101"/>
    <cellStyle name="Обычный 3 3 3 4 2" xfId="2456"/>
    <cellStyle name="Обычный 3 3 3 5" xfId="1102"/>
    <cellStyle name="Обычный 3 3 3 5 2" xfId="2457"/>
    <cellStyle name="Обычный 3 3 30" xfId="1103"/>
    <cellStyle name="Обычный 3 3 30 2" xfId="2458"/>
    <cellStyle name="Обычный 3 3 31" xfId="1104"/>
    <cellStyle name="Обычный 3 3 31 2" xfId="2459"/>
    <cellStyle name="Обычный 3 3 32" xfId="1105"/>
    <cellStyle name="Обычный 3 3 32 2" xfId="2460"/>
    <cellStyle name="Обычный 3 3 33" xfId="1106"/>
    <cellStyle name="Обычный 3 3 33 2" xfId="2461"/>
    <cellStyle name="Обычный 3 3 34" xfId="1107"/>
    <cellStyle name="Обычный 3 3 34 2" xfId="2462"/>
    <cellStyle name="Обычный 3 3 35" xfId="1108"/>
    <cellStyle name="Обычный 3 3 35 2" xfId="2463"/>
    <cellStyle name="Обычный 3 3 36" xfId="1109"/>
    <cellStyle name="Обычный 3 3 36 2" xfId="2464"/>
    <cellStyle name="Обычный 3 3 37" xfId="1110"/>
    <cellStyle name="Обычный 3 3 37 2" xfId="2465"/>
    <cellStyle name="Обычный 3 3 38" xfId="1111"/>
    <cellStyle name="Обычный 3 3 38 2" xfId="2466"/>
    <cellStyle name="Обычный 3 3 39" xfId="1112"/>
    <cellStyle name="Обычный 3 3 39 2" xfId="2467"/>
    <cellStyle name="Обычный 3 3 4" xfId="1113"/>
    <cellStyle name="Обычный 3 3 4 2" xfId="2468"/>
    <cellStyle name="Обычный 3 3 40" xfId="1114"/>
    <cellStyle name="Обычный 3 3 40 2" xfId="2469"/>
    <cellStyle name="Обычный 3 3 41" xfId="1115"/>
    <cellStyle name="Обычный 3 3 41 2" xfId="2470"/>
    <cellStyle name="Обычный 3 3 42" xfId="1116"/>
    <cellStyle name="Обычный 3 3 42 2" xfId="2471"/>
    <cellStyle name="Обычный 3 3 43" xfId="1117"/>
    <cellStyle name="Обычный 3 3 43 2" xfId="2472"/>
    <cellStyle name="Обычный 3 3 44" xfId="1118"/>
    <cellStyle name="Обычный 3 3 44 2" xfId="2473"/>
    <cellStyle name="Обычный 3 3 45" xfId="1119"/>
    <cellStyle name="Обычный 3 3 45 2" xfId="2474"/>
    <cellStyle name="Обычный 3 3 46" xfId="1120"/>
    <cellStyle name="Обычный 3 3 46 2" xfId="2475"/>
    <cellStyle name="Обычный 3 3 47" xfId="1121"/>
    <cellStyle name="Обычный 3 3 47 2" xfId="2476"/>
    <cellStyle name="Обычный 3 3 48" xfId="1122"/>
    <cellStyle name="Обычный 3 3 48 2" xfId="2477"/>
    <cellStyle name="Обычный 3 3 49" xfId="1123"/>
    <cellStyle name="Обычный 3 3 49 2" xfId="2478"/>
    <cellStyle name="Обычный 3 3 5" xfId="1124"/>
    <cellStyle name="Обычный 3 3 5 2" xfId="2479"/>
    <cellStyle name="Обычный 3 3 50" xfId="1125"/>
    <cellStyle name="Обычный 3 3 50 2" xfId="2480"/>
    <cellStyle name="Обычный 3 3 51" xfId="1126"/>
    <cellStyle name="Обычный 3 3 51 2" xfId="2481"/>
    <cellStyle name="Обычный 3 3 52" xfId="1127"/>
    <cellStyle name="Обычный 3 3 52 2" xfId="2482"/>
    <cellStyle name="Обычный 3 3 53" xfId="1128"/>
    <cellStyle name="Обычный 3 3 53 2" xfId="2483"/>
    <cellStyle name="Обычный 3 3 54" xfId="1129"/>
    <cellStyle name="Обычный 3 3 54 2" xfId="2484"/>
    <cellStyle name="Обычный 3 3 55" xfId="1130"/>
    <cellStyle name="Обычный 3 3 55 2" xfId="2485"/>
    <cellStyle name="Обычный 3 3 56" xfId="1131"/>
    <cellStyle name="Обычный 3 3 56 2" xfId="2486"/>
    <cellStyle name="Обычный 3 3 57" xfId="1132"/>
    <cellStyle name="Обычный 3 3 57 2" xfId="2487"/>
    <cellStyle name="Обычный 3 3 58" xfId="1133"/>
    <cellStyle name="Обычный 3 3 58 2" xfId="2488"/>
    <cellStyle name="Обычный 3 3 59" xfId="1134"/>
    <cellStyle name="Обычный 3 3 59 2" xfId="2489"/>
    <cellStyle name="Обычный 3 3 6" xfId="1135"/>
    <cellStyle name="Обычный 3 3 6 2" xfId="2490"/>
    <cellStyle name="Обычный 3 3 60" xfId="1136"/>
    <cellStyle name="Обычный 3 3 60 2" xfId="2491"/>
    <cellStyle name="Обычный 3 3 61" xfId="1137"/>
    <cellStyle name="Обычный 3 3 61 2" xfId="2492"/>
    <cellStyle name="Обычный 3 3 62" xfId="1138"/>
    <cellStyle name="Обычный 3 3 62 2" xfId="2493"/>
    <cellStyle name="Обычный 3 3 63" xfId="1139"/>
    <cellStyle name="Обычный 3 3 63 2" xfId="2494"/>
    <cellStyle name="Обычный 3 3 64" xfId="1140"/>
    <cellStyle name="Обычный 3 3 64 2" xfId="2495"/>
    <cellStyle name="Обычный 3 3 65" xfId="1141"/>
    <cellStyle name="Обычный 3 3 65 2" xfId="2496"/>
    <cellStyle name="Обычный 3 3 66" xfId="1142"/>
    <cellStyle name="Обычный 3 3 66 2" xfId="2497"/>
    <cellStyle name="Обычный 3 3 67" xfId="1143"/>
    <cellStyle name="Обычный 3 3 67 2" xfId="2498"/>
    <cellStyle name="Обычный 3 3 68" xfId="1144"/>
    <cellStyle name="Обычный 3 3 68 2" xfId="2499"/>
    <cellStyle name="Обычный 3 3 69" xfId="1145"/>
    <cellStyle name="Обычный 3 3 69 2" xfId="2500"/>
    <cellStyle name="Обычный 3 3 7" xfId="1146"/>
    <cellStyle name="Обычный 3 3 7 2" xfId="2501"/>
    <cellStyle name="Обычный 3 3 70" xfId="1147"/>
    <cellStyle name="Обычный 3 3 70 2" xfId="2502"/>
    <cellStyle name="Обычный 3 3 71" xfId="1148"/>
    <cellStyle name="Обычный 3 3 71 2" xfId="2503"/>
    <cellStyle name="Обычный 3 3 72" xfId="1149"/>
    <cellStyle name="Обычный 3 3 72 2" xfId="2504"/>
    <cellStyle name="Обычный 3 3 73" xfId="1150"/>
    <cellStyle name="Обычный 3 3 73 2" xfId="2505"/>
    <cellStyle name="Обычный 3 3 74" xfId="1151"/>
    <cellStyle name="Обычный 3 3 75" xfId="1152"/>
    <cellStyle name="Обычный 3 3 76" xfId="1153"/>
    <cellStyle name="Обычный 3 3 8" xfId="1154"/>
    <cellStyle name="Обычный 3 3 8 2" xfId="2506"/>
    <cellStyle name="Обычный 3 3 9" xfId="1155"/>
    <cellStyle name="Обычный 3 3 9 2" xfId="2507"/>
    <cellStyle name="Обычный 3 4" xfId="1156"/>
    <cellStyle name="Обычный 3 4 2" xfId="1157"/>
    <cellStyle name="Обычный 3 4 2 2" xfId="2509"/>
    <cellStyle name="Обычный 3 4 3" xfId="2508"/>
    <cellStyle name="Обычный 3 4 3 2" xfId="4460"/>
    <cellStyle name="Обычный 3 4 3 3" xfId="6323"/>
    <cellStyle name="Обычный 3 4 4" xfId="3079"/>
    <cellStyle name="Обычный 3 4 4 2" xfId="4950"/>
    <cellStyle name="Обычный 3 4 4 3" xfId="6813"/>
    <cellStyle name="Обычный 3 4 5" xfId="3195"/>
    <cellStyle name="Обычный 3 4 5 2" xfId="5058"/>
    <cellStyle name="Обычный 3 4 5 3" xfId="6921"/>
    <cellStyle name="Обычный 3 4 6" xfId="3634"/>
    <cellStyle name="Обычный 3 4 7" xfId="5497"/>
    <cellStyle name="Обычный 3 5" xfId="1158"/>
    <cellStyle name="Обычный 3 5 2" xfId="2510"/>
    <cellStyle name="Обычный 3 6" xfId="1159"/>
    <cellStyle name="Обычный 3 6 2" xfId="1160"/>
    <cellStyle name="Обычный 3 6 2 2" xfId="2512"/>
    <cellStyle name="Обычный 3 6 3" xfId="2511"/>
    <cellStyle name="Обычный 3 7" xfId="1161"/>
    <cellStyle name="Обычный 3 7 2" xfId="2513"/>
    <cellStyle name="Обычный 3 8" xfId="1162"/>
    <cellStyle name="Обычный 3 8 2" xfId="2514"/>
    <cellStyle name="Обычный 3 9" xfId="1163"/>
    <cellStyle name="Обычный 3 9 2" xfId="2515"/>
    <cellStyle name="Обычный 30" xfId="1164"/>
    <cellStyle name="Обычный 30 2" xfId="1165"/>
    <cellStyle name="Обычный 30 2 2" xfId="1166"/>
    <cellStyle name="Обычный 30 2 2 2" xfId="2516"/>
    <cellStyle name="Обычный 30 3" xfId="1167"/>
    <cellStyle name="Обычный 31" xfId="1168"/>
    <cellStyle name="Обычный 31 2" xfId="1169"/>
    <cellStyle name="Обычный 31 2 2" xfId="1170"/>
    <cellStyle name="Обычный 31 2 2 2" xfId="2517"/>
    <cellStyle name="Обычный 31 3" xfId="1171"/>
    <cellStyle name="Обычный 32 2 2" xfId="1172"/>
    <cellStyle name="Обычный 32 2 2 2" xfId="2518"/>
    <cellStyle name="Обычный 32 2 2 2 2" xfId="4461"/>
    <cellStyle name="Обычный 32 2 2 2 3" xfId="6324"/>
    <cellStyle name="Обычный 32 2 2 3" xfId="3635"/>
    <cellStyle name="Обычный 32 2 2 4" xfId="5498"/>
    <cellStyle name="Обычный 32 3" xfId="1173"/>
    <cellStyle name="Обычный 32 3 2" xfId="2519"/>
    <cellStyle name="Обычный 32 3 2 2" xfId="4462"/>
    <cellStyle name="Обычный 32 3 2 3" xfId="6325"/>
    <cellStyle name="Обычный 32 3 3" xfId="3636"/>
    <cellStyle name="Обычный 32 3 4" xfId="5499"/>
    <cellStyle name="Обычный 32 4" xfId="1174"/>
    <cellStyle name="Обычный 32 4 2" xfId="2520"/>
    <cellStyle name="Обычный 32 4 2 2" xfId="4463"/>
    <cellStyle name="Обычный 32 4 2 3" xfId="6326"/>
    <cellStyle name="Обычный 32 4 3" xfId="3637"/>
    <cellStyle name="Обычный 32 4 4" xfId="5500"/>
    <cellStyle name="Обычный 32 7" xfId="1175"/>
    <cellStyle name="Обычный 32 7 2" xfId="2521"/>
    <cellStyle name="Обычный 32 7 2 2" xfId="4464"/>
    <cellStyle name="Обычный 32 7 2 3" xfId="6327"/>
    <cellStyle name="Обычный 32 7 3" xfId="3638"/>
    <cellStyle name="Обычный 32 7 4" xfId="5501"/>
    <cellStyle name="Обычный 33" xfId="3080"/>
    <cellStyle name="Обычный 33 2" xfId="1176"/>
    <cellStyle name="Обычный 33 2 2" xfId="2522"/>
    <cellStyle name="Обычный 33 2 2 2" xfId="4465"/>
    <cellStyle name="Обычный 33 2 2 3" xfId="6328"/>
    <cellStyle name="Обычный 33 2 3" xfId="3639"/>
    <cellStyle name="Обычный 33 2 4" xfId="5502"/>
    <cellStyle name="Обычный 33 3" xfId="3196"/>
    <cellStyle name="Обычный 33 3 2" xfId="5059"/>
    <cellStyle name="Обычный 33 3 3" xfId="6922"/>
    <cellStyle name="Обычный 33 4" xfId="4951"/>
    <cellStyle name="Обычный 33 5" xfId="6814"/>
    <cellStyle name="Обычный 34" xfId="1177"/>
    <cellStyle name="Обычный 34 2" xfId="1178"/>
    <cellStyle name="Обычный 34 2 2" xfId="2523"/>
    <cellStyle name="Обычный 34 3" xfId="1179"/>
    <cellStyle name="Обычный 35" xfId="1180"/>
    <cellStyle name="Обычный 35 2" xfId="1181"/>
    <cellStyle name="Обычный 35 2 2" xfId="2524"/>
    <cellStyle name="Обычный 35 3" xfId="1182"/>
    <cellStyle name="Обычный 36" xfId="1183"/>
    <cellStyle name="Обычный 36 2" xfId="1184"/>
    <cellStyle name="Обычный 36 2 2" xfId="1185"/>
    <cellStyle name="Обычный 36 2 2 2" xfId="2525"/>
    <cellStyle name="Обычный 36 3" xfId="1186"/>
    <cellStyle name="Обычный 37" xfId="1187"/>
    <cellStyle name="Обычный 37 2" xfId="1188"/>
    <cellStyle name="Обычный 38" xfId="1189"/>
    <cellStyle name="Обычный 38 2" xfId="1190"/>
    <cellStyle name="Обычный 38 2 2" xfId="1191"/>
    <cellStyle name="Обычный 38 2 2 2" xfId="2526"/>
    <cellStyle name="Обычный 38 3" xfId="1192"/>
    <cellStyle name="Обычный 39" xfId="1193"/>
    <cellStyle name="Обычный 39 2" xfId="1194"/>
    <cellStyle name="Обычный 39 2 2" xfId="1195"/>
    <cellStyle name="Обычный 39 2 2 2" xfId="2527"/>
    <cellStyle name="Обычный 39 3" xfId="1196"/>
    <cellStyle name="Обычный 4" xfId="1197"/>
    <cellStyle name="Обычный 4 10" xfId="1198"/>
    <cellStyle name="Обычный 4 10 2" xfId="2529"/>
    <cellStyle name="Обычный 4 10 2 2" xfId="4466"/>
    <cellStyle name="Обычный 4 10 2 3" xfId="6329"/>
    <cellStyle name="Обычный 4 10 3" xfId="3640"/>
    <cellStyle name="Обычный 4 10 4" xfId="5503"/>
    <cellStyle name="Обычный 4 11" xfId="1199"/>
    <cellStyle name="Обычный 4 11 2" xfId="2530"/>
    <cellStyle name="Обычный 4 11 2 2" xfId="4467"/>
    <cellStyle name="Обычный 4 11 2 3" xfId="6330"/>
    <cellStyle name="Обычный 4 11 3" xfId="3641"/>
    <cellStyle name="Обычный 4 11 4" xfId="5504"/>
    <cellStyle name="Обычный 4 12" xfId="1200"/>
    <cellStyle name="Обычный 4 12 2" xfId="2531"/>
    <cellStyle name="Обычный 4 12 2 2" xfId="4468"/>
    <cellStyle name="Обычный 4 12 2 3" xfId="6331"/>
    <cellStyle name="Обычный 4 12 3" xfId="3642"/>
    <cellStyle name="Обычный 4 12 4" xfId="5505"/>
    <cellStyle name="Обычный 4 13" xfId="1201"/>
    <cellStyle name="Обычный 4 13 2" xfId="2532"/>
    <cellStyle name="Обычный 4 13 2 2" xfId="4469"/>
    <cellStyle name="Обычный 4 13 2 3" xfId="6332"/>
    <cellStyle name="Обычный 4 13 3" xfId="3643"/>
    <cellStyle name="Обычный 4 13 4" xfId="5506"/>
    <cellStyle name="Обычный 4 14" xfId="1202"/>
    <cellStyle name="Обычный 4 14 2" xfId="2533"/>
    <cellStyle name="Обычный 4 14 2 2" xfId="4470"/>
    <cellStyle name="Обычный 4 14 2 3" xfId="6333"/>
    <cellStyle name="Обычный 4 14 3" xfId="3644"/>
    <cellStyle name="Обычный 4 14 4" xfId="5507"/>
    <cellStyle name="Обычный 4 15" xfId="1203"/>
    <cellStyle name="Обычный 4 15 2" xfId="2534"/>
    <cellStyle name="Обычный 4 15 2 2" xfId="4471"/>
    <cellStyle name="Обычный 4 15 2 3" xfId="6334"/>
    <cellStyle name="Обычный 4 15 3" xfId="3645"/>
    <cellStyle name="Обычный 4 15 4" xfId="5508"/>
    <cellStyle name="Обычный 4 16" xfId="1204"/>
    <cellStyle name="Обычный 4 16 2" xfId="2535"/>
    <cellStyle name="Обычный 4 16 2 2" xfId="4472"/>
    <cellStyle name="Обычный 4 16 2 3" xfId="6335"/>
    <cellStyle name="Обычный 4 16 3" xfId="3646"/>
    <cellStyle name="Обычный 4 16 4" xfId="5509"/>
    <cellStyle name="Обычный 4 17" xfId="1205"/>
    <cellStyle name="Обычный 4 17 2" xfId="2536"/>
    <cellStyle name="Обычный 4 17 2 2" xfId="4473"/>
    <cellStyle name="Обычный 4 17 2 3" xfId="6336"/>
    <cellStyle name="Обычный 4 17 3" xfId="3647"/>
    <cellStyle name="Обычный 4 17 4" xfId="5510"/>
    <cellStyle name="Обычный 4 18" xfId="1206"/>
    <cellStyle name="Обычный 4 18 2" xfId="2537"/>
    <cellStyle name="Обычный 4 18 2 2" xfId="4474"/>
    <cellStyle name="Обычный 4 18 2 3" xfId="6337"/>
    <cellStyle name="Обычный 4 18 3" xfId="3648"/>
    <cellStyle name="Обычный 4 18 4" xfId="5511"/>
    <cellStyle name="Обычный 4 19" xfId="1207"/>
    <cellStyle name="Обычный 4 19 2" xfId="2538"/>
    <cellStyle name="Обычный 4 19 2 2" xfId="4475"/>
    <cellStyle name="Обычный 4 19 2 3" xfId="6338"/>
    <cellStyle name="Обычный 4 19 3" xfId="3649"/>
    <cellStyle name="Обычный 4 19 4" xfId="5512"/>
    <cellStyle name="Обычный 4 2" xfId="1208"/>
    <cellStyle name="Обычный 4 2 2" xfId="1209"/>
    <cellStyle name="Обычный 4 2 2 2" xfId="2539"/>
    <cellStyle name="Обычный 4 20" xfId="1210"/>
    <cellStyle name="Обычный 4 20 2" xfId="2540"/>
    <cellStyle name="Обычный 4 20 2 2" xfId="4476"/>
    <cellStyle name="Обычный 4 20 2 3" xfId="6339"/>
    <cellStyle name="Обычный 4 20 3" xfId="3650"/>
    <cellStyle name="Обычный 4 20 4" xfId="5513"/>
    <cellStyle name="Обычный 4 21" xfId="1211"/>
    <cellStyle name="Обычный 4 21 2" xfId="2541"/>
    <cellStyle name="Обычный 4 21 2 2" xfId="4477"/>
    <cellStyle name="Обычный 4 21 2 3" xfId="6340"/>
    <cellStyle name="Обычный 4 21 3" xfId="3651"/>
    <cellStyle name="Обычный 4 21 4" xfId="5514"/>
    <cellStyle name="Обычный 4 22" xfId="1212"/>
    <cellStyle name="Обычный 4 22 2" xfId="2542"/>
    <cellStyle name="Обычный 4 22 2 2" xfId="4478"/>
    <cellStyle name="Обычный 4 22 2 3" xfId="6341"/>
    <cellStyle name="Обычный 4 22 3" xfId="3652"/>
    <cellStyle name="Обычный 4 22 4" xfId="5515"/>
    <cellStyle name="Обычный 4 23" xfId="1213"/>
    <cellStyle name="Обычный 4 23 2" xfId="2543"/>
    <cellStyle name="Обычный 4 23 2 2" xfId="4479"/>
    <cellStyle name="Обычный 4 23 2 3" xfId="6342"/>
    <cellStyle name="Обычный 4 23 3" xfId="3653"/>
    <cellStyle name="Обычный 4 23 4" xfId="5516"/>
    <cellStyle name="Обычный 4 24" xfId="1214"/>
    <cellStyle name="Обычный 4 24 2" xfId="2544"/>
    <cellStyle name="Обычный 4 24 2 2" xfId="4480"/>
    <cellStyle name="Обычный 4 24 2 3" xfId="6343"/>
    <cellStyle name="Обычный 4 24 3" xfId="3654"/>
    <cellStyle name="Обычный 4 24 4" xfId="5517"/>
    <cellStyle name="Обычный 4 25" xfId="1215"/>
    <cellStyle name="Обычный 4 25 2" xfId="2545"/>
    <cellStyle name="Обычный 4 25 2 2" xfId="4481"/>
    <cellStyle name="Обычный 4 25 2 3" xfId="6344"/>
    <cellStyle name="Обычный 4 25 3" xfId="3655"/>
    <cellStyle name="Обычный 4 25 4" xfId="5518"/>
    <cellStyle name="Обычный 4 26" xfId="1216"/>
    <cellStyle name="Обычный 4 26 2" xfId="2546"/>
    <cellStyle name="Обычный 4 26 2 2" xfId="4482"/>
    <cellStyle name="Обычный 4 26 2 3" xfId="6345"/>
    <cellStyle name="Обычный 4 26 3" xfId="3656"/>
    <cellStyle name="Обычный 4 26 4" xfId="5519"/>
    <cellStyle name="Обычный 4 27" xfId="1217"/>
    <cellStyle name="Обычный 4 27 2" xfId="2547"/>
    <cellStyle name="Обычный 4 27 2 2" xfId="4483"/>
    <cellStyle name="Обычный 4 27 2 3" xfId="6346"/>
    <cellStyle name="Обычный 4 27 3" xfId="3657"/>
    <cellStyle name="Обычный 4 27 4" xfId="5520"/>
    <cellStyle name="Обычный 4 28" xfId="1218"/>
    <cellStyle name="Обычный 4 28 2" xfId="2548"/>
    <cellStyle name="Обычный 4 28 2 2" xfId="4484"/>
    <cellStyle name="Обычный 4 28 2 3" xfId="6347"/>
    <cellStyle name="Обычный 4 28 3" xfId="3658"/>
    <cellStyle name="Обычный 4 28 4" xfId="5521"/>
    <cellStyle name="Обычный 4 29" xfId="1219"/>
    <cellStyle name="Обычный 4 29 2" xfId="2549"/>
    <cellStyle name="Обычный 4 29 2 2" xfId="4485"/>
    <cellStyle name="Обычный 4 29 2 3" xfId="6348"/>
    <cellStyle name="Обычный 4 29 3" xfId="3659"/>
    <cellStyle name="Обычный 4 29 4" xfId="5522"/>
    <cellStyle name="Обычный 4 3" xfId="1220"/>
    <cellStyle name="Обычный 4 3 2" xfId="1221"/>
    <cellStyle name="Обычный 4 3 2 2" xfId="2551"/>
    <cellStyle name="Обычный 4 3 2 2 2" xfId="4486"/>
    <cellStyle name="Обычный 4 3 2 2 3" xfId="6349"/>
    <cellStyle name="Обычный 4 3 2 3" xfId="3660"/>
    <cellStyle name="Обычный 4 3 2 4" xfId="5523"/>
    <cellStyle name="Обычный 4 3 3" xfId="1222"/>
    <cellStyle name="Обычный 4 3 3 2" xfId="2552"/>
    <cellStyle name="Обычный 4 3 3 2 2" xfId="4487"/>
    <cellStyle name="Обычный 4 3 3 2 3" xfId="6350"/>
    <cellStyle name="Обычный 4 3 3 3" xfId="3661"/>
    <cellStyle name="Обычный 4 3 3 4" xfId="5524"/>
    <cellStyle name="Обычный 4 3 4" xfId="1223"/>
    <cellStyle name="Обычный 4 3 4 2" xfId="2553"/>
    <cellStyle name="Обычный 4 3 4 2 2" xfId="4488"/>
    <cellStyle name="Обычный 4 3 4 2 3" xfId="6351"/>
    <cellStyle name="Обычный 4 3 4 3" xfId="3662"/>
    <cellStyle name="Обычный 4 3 4 4" xfId="5525"/>
    <cellStyle name="Обычный 4 3 5" xfId="1224"/>
    <cellStyle name="Обычный 4 3 5 2" xfId="2554"/>
    <cellStyle name="Обычный 4 3 5 2 2" xfId="4489"/>
    <cellStyle name="Обычный 4 3 5 2 3" xfId="6352"/>
    <cellStyle name="Обычный 4 3 5 3" xfId="3663"/>
    <cellStyle name="Обычный 4 3 5 4" xfId="5526"/>
    <cellStyle name="Обычный 4 3 6" xfId="2550"/>
    <cellStyle name="Обычный 4 30" xfId="1225"/>
    <cellStyle name="Обычный 4 30 2" xfId="2555"/>
    <cellStyle name="Обычный 4 30 2 2" xfId="4490"/>
    <cellStyle name="Обычный 4 30 2 3" xfId="6353"/>
    <cellStyle name="Обычный 4 30 3" xfId="3664"/>
    <cellStyle name="Обычный 4 30 4" xfId="5527"/>
    <cellStyle name="Обычный 4 31" xfId="1226"/>
    <cellStyle name="Обычный 4 31 2" xfId="2556"/>
    <cellStyle name="Обычный 4 31 2 2" xfId="4491"/>
    <cellStyle name="Обычный 4 31 2 3" xfId="6354"/>
    <cellStyle name="Обычный 4 31 3" xfId="3665"/>
    <cellStyle name="Обычный 4 31 4" xfId="5528"/>
    <cellStyle name="Обычный 4 32" xfId="1227"/>
    <cellStyle name="Обычный 4 32 2" xfId="2557"/>
    <cellStyle name="Обычный 4 32 2 2" xfId="4492"/>
    <cellStyle name="Обычный 4 32 2 3" xfId="6355"/>
    <cellStyle name="Обычный 4 32 3" xfId="3666"/>
    <cellStyle name="Обычный 4 32 4" xfId="5529"/>
    <cellStyle name="Обычный 4 33" xfId="1228"/>
    <cellStyle name="Обычный 4 33 2" xfId="2558"/>
    <cellStyle name="Обычный 4 33 2 2" xfId="4493"/>
    <cellStyle name="Обычный 4 33 2 3" xfId="6356"/>
    <cellStyle name="Обычный 4 33 3" xfId="3667"/>
    <cellStyle name="Обычный 4 33 4" xfId="5530"/>
    <cellStyle name="Обычный 4 34" xfId="1229"/>
    <cellStyle name="Обычный 4 34 2" xfId="2559"/>
    <cellStyle name="Обычный 4 34 2 2" xfId="4494"/>
    <cellStyle name="Обычный 4 34 2 3" xfId="6357"/>
    <cellStyle name="Обычный 4 34 3" xfId="3668"/>
    <cellStyle name="Обычный 4 34 4" xfId="5531"/>
    <cellStyle name="Обычный 4 35" xfId="1230"/>
    <cellStyle name="Обычный 4 35 2" xfId="2560"/>
    <cellStyle name="Обычный 4 35 2 2" xfId="4495"/>
    <cellStyle name="Обычный 4 35 2 3" xfId="6358"/>
    <cellStyle name="Обычный 4 35 3" xfId="3669"/>
    <cellStyle name="Обычный 4 35 4" xfId="5532"/>
    <cellStyle name="Обычный 4 36" xfId="1231"/>
    <cellStyle name="Обычный 4 36 2" xfId="2561"/>
    <cellStyle name="Обычный 4 36 2 2" xfId="4496"/>
    <cellStyle name="Обычный 4 36 2 3" xfId="6359"/>
    <cellStyle name="Обычный 4 36 3" xfId="3670"/>
    <cellStyle name="Обычный 4 36 4" xfId="5533"/>
    <cellStyle name="Обычный 4 37" xfId="1232"/>
    <cellStyle name="Обычный 4 37 2" xfId="2562"/>
    <cellStyle name="Обычный 4 37 2 2" xfId="4497"/>
    <cellStyle name="Обычный 4 37 2 3" xfId="6360"/>
    <cellStyle name="Обычный 4 37 3" xfId="3671"/>
    <cellStyle name="Обычный 4 37 4" xfId="5534"/>
    <cellStyle name="Обычный 4 38" xfId="1233"/>
    <cellStyle name="Обычный 4 38 2" xfId="2563"/>
    <cellStyle name="Обычный 4 38 2 2" xfId="4498"/>
    <cellStyle name="Обычный 4 38 2 3" xfId="6361"/>
    <cellStyle name="Обычный 4 38 3" xfId="3672"/>
    <cellStyle name="Обычный 4 38 4" xfId="5535"/>
    <cellStyle name="Обычный 4 39" xfId="1234"/>
    <cellStyle name="Обычный 4 39 2" xfId="2564"/>
    <cellStyle name="Обычный 4 39 2 2" xfId="4499"/>
    <cellStyle name="Обычный 4 39 2 3" xfId="6362"/>
    <cellStyle name="Обычный 4 39 3" xfId="3673"/>
    <cellStyle name="Обычный 4 39 4" xfId="5536"/>
    <cellStyle name="Обычный 4 4" xfId="1235"/>
    <cellStyle name="Обычный 4 4 2" xfId="2565"/>
    <cellStyle name="Обычный 4 4 2 2" xfId="4500"/>
    <cellStyle name="Обычный 4 4 2 3" xfId="6363"/>
    <cellStyle name="Обычный 4 4 3" xfId="3674"/>
    <cellStyle name="Обычный 4 4 4" xfId="5537"/>
    <cellStyle name="Обычный 4 40" xfId="1236"/>
    <cellStyle name="Обычный 4 40 2" xfId="2566"/>
    <cellStyle name="Обычный 4 40 2 2" xfId="4501"/>
    <cellStyle name="Обычный 4 40 2 3" xfId="6364"/>
    <cellStyle name="Обычный 4 40 3" xfId="3675"/>
    <cellStyle name="Обычный 4 40 4" xfId="5538"/>
    <cellStyle name="Обычный 4 41" xfId="1237"/>
    <cellStyle name="Обычный 4 41 2" xfId="2567"/>
    <cellStyle name="Обычный 4 41 2 2" xfId="4502"/>
    <cellStyle name="Обычный 4 41 2 3" xfId="6365"/>
    <cellStyle name="Обычный 4 41 3" xfId="3676"/>
    <cellStyle name="Обычный 4 41 4" xfId="5539"/>
    <cellStyle name="Обычный 4 42" xfId="1238"/>
    <cellStyle name="Обычный 4 42 2" xfId="2568"/>
    <cellStyle name="Обычный 4 42 2 2" xfId="4503"/>
    <cellStyle name="Обычный 4 42 2 3" xfId="6366"/>
    <cellStyle name="Обычный 4 42 3" xfId="3677"/>
    <cellStyle name="Обычный 4 42 4" xfId="5540"/>
    <cellStyle name="Обычный 4 43" xfId="1239"/>
    <cellStyle name="Обычный 4 43 2" xfId="2569"/>
    <cellStyle name="Обычный 4 43 2 2" xfId="4504"/>
    <cellStyle name="Обычный 4 43 2 3" xfId="6367"/>
    <cellStyle name="Обычный 4 43 3" xfId="3678"/>
    <cellStyle name="Обычный 4 43 4" xfId="5541"/>
    <cellStyle name="Обычный 4 44" xfId="1240"/>
    <cellStyle name="Обычный 4 44 2" xfId="2570"/>
    <cellStyle name="Обычный 4 44 2 2" xfId="4505"/>
    <cellStyle name="Обычный 4 44 2 3" xfId="6368"/>
    <cellStyle name="Обычный 4 44 3" xfId="3679"/>
    <cellStyle name="Обычный 4 44 4" xfId="5542"/>
    <cellStyle name="Обычный 4 45" xfId="1241"/>
    <cellStyle name="Обычный 4 45 2" xfId="2571"/>
    <cellStyle name="Обычный 4 45 2 2" xfId="4506"/>
    <cellStyle name="Обычный 4 45 2 3" xfId="6369"/>
    <cellStyle name="Обычный 4 45 3" xfId="3680"/>
    <cellStyle name="Обычный 4 45 4" xfId="5543"/>
    <cellStyle name="Обычный 4 46" xfId="1242"/>
    <cellStyle name="Обычный 4 46 2" xfId="2572"/>
    <cellStyle name="Обычный 4 46 2 2" xfId="4507"/>
    <cellStyle name="Обычный 4 46 2 3" xfId="6370"/>
    <cellStyle name="Обычный 4 46 3" xfId="3681"/>
    <cellStyle name="Обычный 4 46 4" xfId="5544"/>
    <cellStyle name="Обычный 4 47" xfId="1243"/>
    <cellStyle name="Обычный 4 47 2" xfId="2573"/>
    <cellStyle name="Обычный 4 47 2 2" xfId="4508"/>
    <cellStyle name="Обычный 4 47 2 3" xfId="6371"/>
    <cellStyle name="Обычный 4 47 3" xfId="3682"/>
    <cellStyle name="Обычный 4 47 4" xfId="5545"/>
    <cellStyle name="Обычный 4 48" xfId="1244"/>
    <cellStyle name="Обычный 4 48 2" xfId="2574"/>
    <cellStyle name="Обычный 4 48 2 2" xfId="4509"/>
    <cellStyle name="Обычный 4 48 2 3" xfId="6372"/>
    <cellStyle name="Обычный 4 48 3" xfId="3683"/>
    <cellStyle name="Обычный 4 48 4" xfId="5546"/>
    <cellStyle name="Обычный 4 49" xfId="1245"/>
    <cellStyle name="Обычный 4 49 2" xfId="2575"/>
    <cellStyle name="Обычный 4 49 2 2" xfId="4510"/>
    <cellStyle name="Обычный 4 49 2 3" xfId="6373"/>
    <cellStyle name="Обычный 4 49 3" xfId="3684"/>
    <cellStyle name="Обычный 4 49 4" xfId="5547"/>
    <cellStyle name="Обычный 4 5" xfId="1246"/>
    <cellStyle name="Обычный 4 5 2" xfId="2576"/>
    <cellStyle name="Обычный 4 5 2 2" xfId="4511"/>
    <cellStyle name="Обычный 4 5 2 3" xfId="6374"/>
    <cellStyle name="Обычный 4 5 3" xfId="3685"/>
    <cellStyle name="Обычный 4 5 4" xfId="5548"/>
    <cellStyle name="Обычный 4 50" xfId="1247"/>
    <cellStyle name="Обычный 4 50 2" xfId="2577"/>
    <cellStyle name="Обычный 4 50 2 2" xfId="4512"/>
    <cellStyle name="Обычный 4 50 2 3" xfId="6375"/>
    <cellStyle name="Обычный 4 50 3" xfId="3686"/>
    <cellStyle name="Обычный 4 50 4" xfId="5549"/>
    <cellStyle name="Обычный 4 51" xfId="1248"/>
    <cellStyle name="Обычный 4 51 2" xfId="2578"/>
    <cellStyle name="Обычный 4 51 2 2" xfId="4513"/>
    <cellStyle name="Обычный 4 51 2 3" xfId="6376"/>
    <cellStyle name="Обычный 4 51 3" xfId="3687"/>
    <cellStyle name="Обычный 4 51 4" xfId="5550"/>
    <cellStyle name="Обычный 4 52" xfId="1249"/>
    <cellStyle name="Обычный 4 52 2" xfId="2579"/>
    <cellStyle name="Обычный 4 52 2 2" xfId="4514"/>
    <cellStyle name="Обычный 4 52 2 3" xfId="6377"/>
    <cellStyle name="Обычный 4 52 3" xfId="3688"/>
    <cellStyle name="Обычный 4 52 4" xfId="5551"/>
    <cellStyle name="Обычный 4 53" xfId="1250"/>
    <cellStyle name="Обычный 4 53 2" xfId="2580"/>
    <cellStyle name="Обычный 4 53 2 2" xfId="4515"/>
    <cellStyle name="Обычный 4 53 2 3" xfId="6378"/>
    <cellStyle name="Обычный 4 53 3" xfId="3689"/>
    <cellStyle name="Обычный 4 53 4" xfId="5552"/>
    <cellStyle name="Обычный 4 54" xfId="1251"/>
    <cellStyle name="Обычный 4 54 2" xfId="2581"/>
    <cellStyle name="Обычный 4 54 2 2" xfId="4516"/>
    <cellStyle name="Обычный 4 54 2 3" xfId="6379"/>
    <cellStyle name="Обычный 4 54 3" xfId="3690"/>
    <cellStyle name="Обычный 4 54 4" xfId="5553"/>
    <cellStyle name="Обычный 4 55" xfId="1252"/>
    <cellStyle name="Обычный 4 55 2" xfId="2582"/>
    <cellStyle name="Обычный 4 55 2 2" xfId="4517"/>
    <cellStyle name="Обычный 4 55 2 3" xfId="6380"/>
    <cellStyle name="Обычный 4 55 3" xfId="3691"/>
    <cellStyle name="Обычный 4 55 4" xfId="5554"/>
    <cellStyle name="Обычный 4 56" xfId="1253"/>
    <cellStyle name="Обычный 4 56 2" xfId="2583"/>
    <cellStyle name="Обычный 4 56 2 2" xfId="4518"/>
    <cellStyle name="Обычный 4 56 2 3" xfId="6381"/>
    <cellStyle name="Обычный 4 56 3" xfId="3692"/>
    <cellStyle name="Обычный 4 56 4" xfId="5555"/>
    <cellStyle name="Обычный 4 57" xfId="1254"/>
    <cellStyle name="Обычный 4 57 2" xfId="2584"/>
    <cellStyle name="Обычный 4 57 2 2" xfId="4519"/>
    <cellStyle name="Обычный 4 57 2 3" xfId="6382"/>
    <cellStyle name="Обычный 4 57 3" xfId="3693"/>
    <cellStyle name="Обычный 4 57 4" xfId="5556"/>
    <cellStyle name="Обычный 4 58" xfId="1255"/>
    <cellStyle name="Обычный 4 58 2" xfId="2585"/>
    <cellStyle name="Обычный 4 58 2 2" xfId="4520"/>
    <cellStyle name="Обычный 4 58 2 3" xfId="6383"/>
    <cellStyle name="Обычный 4 58 3" xfId="3694"/>
    <cellStyle name="Обычный 4 58 4" xfId="5557"/>
    <cellStyle name="Обычный 4 59" xfId="1256"/>
    <cellStyle name="Обычный 4 59 2" xfId="2586"/>
    <cellStyle name="Обычный 4 59 2 2" xfId="4521"/>
    <cellStyle name="Обычный 4 59 2 3" xfId="6384"/>
    <cellStyle name="Обычный 4 59 3" xfId="3695"/>
    <cellStyle name="Обычный 4 59 4" xfId="5558"/>
    <cellStyle name="Обычный 4 6" xfId="1257"/>
    <cellStyle name="Обычный 4 6 2" xfId="2587"/>
    <cellStyle name="Обычный 4 6 2 2" xfId="4522"/>
    <cellStyle name="Обычный 4 6 2 3" xfId="6385"/>
    <cellStyle name="Обычный 4 6 3" xfId="3696"/>
    <cellStyle name="Обычный 4 6 4" xfId="5559"/>
    <cellStyle name="Обычный 4 60" xfId="1258"/>
    <cellStyle name="Обычный 4 60 2" xfId="2588"/>
    <cellStyle name="Обычный 4 60 2 2" xfId="4523"/>
    <cellStyle name="Обычный 4 60 2 3" xfId="6386"/>
    <cellStyle name="Обычный 4 60 3" xfId="3697"/>
    <cellStyle name="Обычный 4 60 4" xfId="5560"/>
    <cellStyle name="Обычный 4 61" xfId="1259"/>
    <cellStyle name="Обычный 4 61 2" xfId="2589"/>
    <cellStyle name="Обычный 4 61 2 2" xfId="4524"/>
    <cellStyle name="Обычный 4 61 2 3" xfId="6387"/>
    <cellStyle name="Обычный 4 61 3" xfId="3698"/>
    <cellStyle name="Обычный 4 61 4" xfId="5561"/>
    <cellStyle name="Обычный 4 62" xfId="1260"/>
    <cellStyle name="Обычный 4 62 2" xfId="2590"/>
    <cellStyle name="Обычный 4 62 2 2" xfId="4525"/>
    <cellStyle name="Обычный 4 62 2 3" xfId="6388"/>
    <cellStyle name="Обычный 4 62 3" xfId="3699"/>
    <cellStyle name="Обычный 4 62 4" xfId="5562"/>
    <cellStyle name="Обычный 4 63" xfId="1261"/>
    <cellStyle name="Обычный 4 63 2" xfId="2591"/>
    <cellStyle name="Обычный 4 63 2 2" xfId="4526"/>
    <cellStyle name="Обычный 4 63 2 3" xfId="6389"/>
    <cellStyle name="Обычный 4 63 3" xfId="3700"/>
    <cellStyle name="Обычный 4 63 4" xfId="5563"/>
    <cellStyle name="Обычный 4 64" xfId="1262"/>
    <cellStyle name="Обычный 4 64 2" xfId="2592"/>
    <cellStyle name="Обычный 4 64 2 2" xfId="4527"/>
    <cellStyle name="Обычный 4 64 2 3" xfId="6390"/>
    <cellStyle name="Обычный 4 64 3" xfId="3701"/>
    <cellStyle name="Обычный 4 64 4" xfId="5564"/>
    <cellStyle name="Обычный 4 65" xfId="1263"/>
    <cellStyle name="Обычный 4 65 2" xfId="2593"/>
    <cellStyle name="Обычный 4 65 2 2" xfId="4528"/>
    <cellStyle name="Обычный 4 65 2 3" xfId="6391"/>
    <cellStyle name="Обычный 4 65 3" xfId="3702"/>
    <cellStyle name="Обычный 4 65 4" xfId="5565"/>
    <cellStyle name="Обычный 4 66" xfId="1264"/>
    <cellStyle name="Обычный 4 66 2" xfId="2594"/>
    <cellStyle name="Обычный 4 66 2 2" xfId="4529"/>
    <cellStyle name="Обычный 4 66 2 3" xfId="6392"/>
    <cellStyle name="Обычный 4 66 3" xfId="3703"/>
    <cellStyle name="Обычный 4 66 4" xfId="5566"/>
    <cellStyle name="Обычный 4 67" xfId="1265"/>
    <cellStyle name="Обычный 4 67 2" xfId="2595"/>
    <cellStyle name="Обычный 4 67 2 2" xfId="4530"/>
    <cellStyle name="Обычный 4 67 2 3" xfId="6393"/>
    <cellStyle name="Обычный 4 67 3" xfId="3704"/>
    <cellStyle name="Обычный 4 67 4" xfId="5567"/>
    <cellStyle name="Обычный 4 68" xfId="1266"/>
    <cellStyle name="Обычный 4 68 2" xfId="2596"/>
    <cellStyle name="Обычный 4 68 2 2" xfId="4531"/>
    <cellStyle name="Обычный 4 68 2 3" xfId="6394"/>
    <cellStyle name="Обычный 4 68 3" xfId="3705"/>
    <cellStyle name="Обычный 4 68 4" xfId="5568"/>
    <cellStyle name="Обычный 4 69" xfId="1267"/>
    <cellStyle name="Обычный 4 69 2" xfId="2597"/>
    <cellStyle name="Обычный 4 69 2 2" xfId="4532"/>
    <cellStyle name="Обычный 4 69 2 3" xfId="6395"/>
    <cellStyle name="Обычный 4 69 3" xfId="3706"/>
    <cellStyle name="Обычный 4 69 4" xfId="5569"/>
    <cellStyle name="Обычный 4 7" xfId="1268"/>
    <cellStyle name="Обычный 4 7 2" xfId="2598"/>
    <cellStyle name="Обычный 4 7 2 2" xfId="4533"/>
    <cellStyle name="Обычный 4 7 2 3" xfId="6396"/>
    <cellStyle name="Обычный 4 7 3" xfId="3707"/>
    <cellStyle name="Обычный 4 7 4" xfId="5570"/>
    <cellStyle name="Обычный 4 70" xfId="1269"/>
    <cellStyle name="Обычный 4 70 2" xfId="2599"/>
    <cellStyle name="Обычный 4 70 2 2" xfId="4534"/>
    <cellStyle name="Обычный 4 70 2 3" xfId="6397"/>
    <cellStyle name="Обычный 4 70 3" xfId="3708"/>
    <cellStyle name="Обычный 4 70 4" xfId="5571"/>
    <cellStyle name="Обычный 4 71" xfId="1270"/>
    <cellStyle name="Обычный 4 71 2" xfId="2600"/>
    <cellStyle name="Обычный 4 71 2 2" xfId="4535"/>
    <cellStyle name="Обычный 4 71 2 3" xfId="6398"/>
    <cellStyle name="Обычный 4 71 3" xfId="3709"/>
    <cellStyle name="Обычный 4 71 4" xfId="5572"/>
    <cellStyle name="Обычный 4 72" xfId="1271"/>
    <cellStyle name="Обычный 4 72 2" xfId="2601"/>
    <cellStyle name="Обычный 4 72 2 2" xfId="4536"/>
    <cellStyle name="Обычный 4 72 2 3" xfId="6399"/>
    <cellStyle name="Обычный 4 72 3" xfId="3710"/>
    <cellStyle name="Обычный 4 72 4" xfId="5573"/>
    <cellStyle name="Обычный 4 73" xfId="1272"/>
    <cellStyle name="Обычный 4 73 2" xfId="2602"/>
    <cellStyle name="Обычный 4 73 2 2" xfId="4537"/>
    <cellStyle name="Обычный 4 73 2 3" xfId="6400"/>
    <cellStyle name="Обычный 4 73 3" xfId="3711"/>
    <cellStyle name="Обычный 4 73 4" xfId="5574"/>
    <cellStyle name="Обычный 4 74" xfId="1273"/>
    <cellStyle name="Обычный 4 74 2" xfId="2603"/>
    <cellStyle name="Обычный 4 75" xfId="1274"/>
    <cellStyle name="Обычный 4 75 2" xfId="2604"/>
    <cellStyle name="Обычный 4 76" xfId="1275"/>
    <cellStyle name="Обычный 4 76 2" xfId="2605"/>
    <cellStyle name="Обычный 4 77" xfId="1276"/>
    <cellStyle name="Обычный 4 77 2" xfId="2606"/>
    <cellStyle name="Обычный 4 77 2 2" xfId="4538"/>
    <cellStyle name="Обычный 4 77 2 3" xfId="6401"/>
    <cellStyle name="Обычный 4 77 3" xfId="3712"/>
    <cellStyle name="Обычный 4 77 4" xfId="5575"/>
    <cellStyle name="Обычный 4 78" xfId="2528"/>
    <cellStyle name="Обычный 4 8" xfId="1277"/>
    <cellStyle name="Обычный 4 8 2" xfId="2607"/>
    <cellStyle name="Обычный 4 8 2 2" xfId="4539"/>
    <cellStyle name="Обычный 4 8 2 3" xfId="6402"/>
    <cellStyle name="Обычный 4 8 3" xfId="3713"/>
    <cellStyle name="Обычный 4 8 4" xfId="5576"/>
    <cellStyle name="Обычный 4 9" xfId="1278"/>
    <cellStyle name="Обычный 4 9 2" xfId="2608"/>
    <cellStyle name="Обычный 4 9 2 2" xfId="4540"/>
    <cellStyle name="Обычный 4 9 2 3" xfId="6403"/>
    <cellStyle name="Обычный 4 9 3" xfId="3714"/>
    <cellStyle name="Обычный 4 9 4" xfId="5577"/>
    <cellStyle name="Обычный 40" xfId="1279"/>
    <cellStyle name="Обычный 40 2" xfId="1280"/>
    <cellStyle name="Обычный 40 2 2" xfId="1281"/>
    <cellStyle name="Обычный 40 2 2 2" xfId="2609"/>
    <cellStyle name="Обычный 40 3" xfId="1282"/>
    <cellStyle name="Обычный 41" xfId="1283"/>
    <cellStyle name="Обычный 41 2" xfId="1284"/>
    <cellStyle name="Обычный 41 2 2" xfId="1285"/>
    <cellStyle name="Обычный 41 2 2 2" xfId="2610"/>
    <cellStyle name="Обычный 41 3" xfId="1286"/>
    <cellStyle name="Обычный 42" xfId="1287"/>
    <cellStyle name="Обычный 42 2" xfId="1288"/>
    <cellStyle name="Обычный 42 2 2" xfId="1289"/>
    <cellStyle name="Обычный 42 2 2 2" xfId="2611"/>
    <cellStyle name="Обычный 42 3" xfId="1290"/>
    <cellStyle name="Обычный 43" xfId="1291"/>
    <cellStyle name="Обычный 43 2" xfId="1292"/>
    <cellStyle name="Обычный 44" xfId="1293"/>
    <cellStyle name="Обычный 44 2" xfId="2612"/>
    <cellStyle name="Обычный 44 2 2" xfId="4541"/>
    <cellStyle name="Обычный 44 2 3" xfId="6404"/>
    <cellStyle name="Обычный 44 3" xfId="3081"/>
    <cellStyle name="Обычный 44 3 2" xfId="4952"/>
    <cellStyle name="Обычный 44 3 3" xfId="6815"/>
    <cellStyle name="Обычный 44 4" xfId="3197"/>
    <cellStyle name="Обычный 44 4 2" xfId="5060"/>
    <cellStyle name="Обычный 44 4 3" xfId="6923"/>
    <cellStyle name="Обычный 44 5" xfId="3715"/>
    <cellStyle name="Обычный 44 6" xfId="5578"/>
    <cellStyle name="Обычный 45 2" xfId="1294"/>
    <cellStyle name="Обычный 46" xfId="3082"/>
    <cellStyle name="Обычный 46 2" xfId="3198"/>
    <cellStyle name="Обычный 46 2 2" xfId="5061"/>
    <cellStyle name="Обычный 46 2 3" xfId="6924"/>
    <cellStyle name="Обычный 46 3" xfId="4953"/>
    <cellStyle name="Обычный 46 4" xfId="6816"/>
    <cellStyle name="Обычный 46 8" xfId="1295"/>
    <cellStyle name="Обычный 46 8 2" xfId="2613"/>
    <cellStyle name="Обычный 46 8 2 2" xfId="4542"/>
    <cellStyle name="Обычный 46 8 2 3" xfId="6405"/>
    <cellStyle name="Обычный 46 8 3" xfId="3716"/>
    <cellStyle name="Обычный 46 8 4" xfId="5579"/>
    <cellStyle name="Обычный 47" xfId="1296"/>
    <cellStyle name="Обычный 48" xfId="3083"/>
    <cellStyle name="Обычный 48 2" xfId="1297"/>
    <cellStyle name="Обычный 48 2 2" xfId="2614"/>
    <cellStyle name="Обычный 49 2" xfId="1298"/>
    <cellStyle name="Обычный 49 2 2" xfId="2615"/>
    <cellStyle name="Обычный 49 2 2 2" xfId="4543"/>
    <cellStyle name="Обычный 49 2 2 3" xfId="6406"/>
    <cellStyle name="Обычный 49 2 3" xfId="3717"/>
    <cellStyle name="Обычный 49 2 4" xfId="5580"/>
    <cellStyle name="Обычный 5" xfId="1299"/>
    <cellStyle name="Обычный 5 10" xfId="1300"/>
    <cellStyle name="Обычный 5 11" xfId="1301"/>
    <cellStyle name="Обычный 5 12" xfId="1302"/>
    <cellStyle name="Обычный 5 13" xfId="1303"/>
    <cellStyle name="Обычный 5 14" xfId="1304"/>
    <cellStyle name="Обычный 5 15" xfId="1305"/>
    <cellStyle name="Обычный 5 16" xfId="1306"/>
    <cellStyle name="Обычный 5 17" xfId="1307"/>
    <cellStyle name="Обычный 5 18" xfId="1308"/>
    <cellStyle name="Обычный 5 19" xfId="1309"/>
    <cellStyle name="Обычный 5 2" xfId="1310"/>
    <cellStyle name="Обычный 5 2 2" xfId="1311"/>
    <cellStyle name="Обычный 5 2 2 2" xfId="1312"/>
    <cellStyle name="Обычный 5 2 2 2 2" xfId="2616"/>
    <cellStyle name="Обычный 5 2 2 3" xfId="1313"/>
    <cellStyle name="Обычный 5 2 2 3 2" xfId="2617"/>
    <cellStyle name="Обычный 5 2 2 4" xfId="1314"/>
    <cellStyle name="Обычный 5 2 2 4 2" xfId="2618"/>
    <cellStyle name="Обычный 5 2 2 5" xfId="1315"/>
    <cellStyle name="Обычный 5 2 2 5 2" xfId="2619"/>
    <cellStyle name="Обычный 5 2 3" xfId="1316"/>
    <cellStyle name="Обычный 5 2 4" xfId="1317"/>
    <cellStyle name="Обычный 5 2 5" xfId="1318"/>
    <cellStyle name="Обычный 5 2 6" xfId="1319"/>
    <cellStyle name="Обычный 5 2 6 2" xfId="2620"/>
    <cellStyle name="Обычный 5 20" xfId="1320"/>
    <cellStyle name="Обычный 5 21" xfId="1321"/>
    <cellStyle name="Обычный 5 21 2" xfId="1322"/>
    <cellStyle name="Обычный 5 22" xfId="1323"/>
    <cellStyle name="Обычный 5 23" xfId="1324"/>
    <cellStyle name="Обычный 5 24" xfId="1325"/>
    <cellStyle name="Обычный 5 25" xfId="1326"/>
    <cellStyle name="Обычный 5 26" xfId="1327"/>
    <cellStyle name="Обычный 5 27" xfId="1328"/>
    <cellStyle name="Обычный 5 28" xfId="1329"/>
    <cellStyle name="Обычный 5 29" xfId="1330"/>
    <cellStyle name="Обычный 5 3" xfId="1331"/>
    <cellStyle name="Обычный 5 3 2" xfId="1332"/>
    <cellStyle name="Обычный 5 3 3" xfId="1333"/>
    <cellStyle name="Обычный 5 3 4" xfId="1334"/>
    <cellStyle name="Обычный 5 3 5" xfId="1335"/>
    <cellStyle name="Обычный 5 3 6" xfId="1336"/>
    <cellStyle name="Обычный 5 3 6 2" xfId="2621"/>
    <cellStyle name="Обычный 5 30" xfId="1337"/>
    <cellStyle name="Обычный 5 31" xfId="1338"/>
    <cellStyle name="Обычный 5 32" xfId="1339"/>
    <cellStyle name="Обычный 5 33" xfId="1340"/>
    <cellStyle name="Обычный 5 34" xfId="1341"/>
    <cellStyle name="Обычный 5 35" xfId="1342"/>
    <cellStyle name="Обычный 5 36" xfId="1343"/>
    <cellStyle name="Обычный 5 37" xfId="1344"/>
    <cellStyle name="Обычный 5 37 2" xfId="1345"/>
    <cellStyle name="Обычный 5 37 3" xfId="2622"/>
    <cellStyle name="Обычный 5 37 3 2" xfId="4544"/>
    <cellStyle name="Обычный 5 37 3 3" xfId="6407"/>
    <cellStyle name="Обычный 5 37 4" xfId="3718"/>
    <cellStyle name="Обычный 5 37 5" xfId="5581"/>
    <cellStyle name="Обычный 5 38" xfId="1346"/>
    <cellStyle name="Обычный 5 38 2" xfId="1347"/>
    <cellStyle name="Обычный 5 38 3" xfId="2623"/>
    <cellStyle name="Обычный 5 38 3 2" xfId="4545"/>
    <cellStyle name="Обычный 5 38 3 3" xfId="6408"/>
    <cellStyle name="Обычный 5 38 4" xfId="3719"/>
    <cellStyle name="Обычный 5 38 5" xfId="5582"/>
    <cellStyle name="Обычный 5 39" xfId="1348"/>
    <cellStyle name="Обычный 5 39 2" xfId="1349"/>
    <cellStyle name="Обычный 5 39 3" xfId="2624"/>
    <cellStyle name="Обычный 5 39 3 2" xfId="4546"/>
    <cellStyle name="Обычный 5 39 3 3" xfId="6409"/>
    <cellStyle name="Обычный 5 39 4" xfId="3720"/>
    <cellStyle name="Обычный 5 39 5" xfId="5583"/>
    <cellStyle name="Обычный 5 4" xfId="1350"/>
    <cellStyle name="Обычный 5 40" xfId="1351"/>
    <cellStyle name="Обычный 5 41" xfId="1352"/>
    <cellStyle name="Обычный 5 42" xfId="1353"/>
    <cellStyle name="Обычный 5 43" xfId="1354"/>
    <cellStyle name="Обычный 5 44" xfId="1355"/>
    <cellStyle name="Обычный 5 45" xfId="1356"/>
    <cellStyle name="Обычный 5 46" xfId="1357"/>
    <cellStyle name="Обычный 5 47" xfId="1358"/>
    <cellStyle name="Обычный 5 48" xfId="1359"/>
    <cellStyle name="Обычный 5 49" xfId="1360"/>
    <cellStyle name="Обычный 5 5" xfId="1361"/>
    <cellStyle name="Обычный 5 50" xfId="1362"/>
    <cellStyle name="Обычный 5 51" xfId="1363"/>
    <cellStyle name="Обычный 5 52" xfId="1364"/>
    <cellStyle name="Обычный 5 53" xfId="1365"/>
    <cellStyle name="Обычный 5 54" xfId="1366"/>
    <cellStyle name="Обычный 5 55" xfId="1367"/>
    <cellStyle name="Обычный 5 56" xfId="1368"/>
    <cellStyle name="Обычный 5 57" xfId="1369"/>
    <cellStyle name="Обычный 5 58" xfId="1370"/>
    <cellStyle name="Обычный 5 59" xfId="1371"/>
    <cellStyle name="Обычный 5 6" xfId="1372"/>
    <cellStyle name="Обычный 5 60" xfId="1373"/>
    <cellStyle name="Обычный 5 61" xfId="1374"/>
    <cellStyle name="Обычный 5 62" xfId="1375"/>
    <cellStyle name="Обычный 5 63" xfId="1376"/>
    <cellStyle name="Обычный 5 64" xfId="1377"/>
    <cellStyle name="Обычный 5 65" xfId="1378"/>
    <cellStyle name="Обычный 5 66" xfId="1379"/>
    <cellStyle name="Обычный 5 67" xfId="1380"/>
    <cellStyle name="Обычный 5 68" xfId="1381"/>
    <cellStyle name="Обычный 5 69" xfId="1382"/>
    <cellStyle name="Обычный 5 7" xfId="1383"/>
    <cellStyle name="Обычный 5 70" xfId="1384"/>
    <cellStyle name="Обычный 5 71" xfId="1385"/>
    <cellStyle name="Обычный 5 72" xfId="1386"/>
    <cellStyle name="Обычный 5 73" xfId="1387"/>
    <cellStyle name="Обычный 5 73 2" xfId="2625"/>
    <cellStyle name="Обычный 5 74" xfId="1388"/>
    <cellStyle name="Обычный 5 74 2" xfId="2626"/>
    <cellStyle name="Обычный 5 75" xfId="1389"/>
    <cellStyle name="Обычный 5 75 2" xfId="2627"/>
    <cellStyle name="Обычный 5 76" xfId="1390"/>
    <cellStyle name="Обычный 5 77" xfId="1391"/>
    <cellStyle name="Обычный 5 77 2" xfId="2628"/>
    <cellStyle name="Обычный 5 8" xfId="1392"/>
    <cellStyle name="Обычный 5 9" xfId="1393"/>
    <cellStyle name="Обычный 50" xfId="1394"/>
    <cellStyle name="Обычный 50 2" xfId="2629"/>
    <cellStyle name="Обычный 50 7" xfId="1395"/>
    <cellStyle name="Обычный 50 7 2" xfId="2630"/>
    <cellStyle name="Обычный 50 7 2 2" xfId="4547"/>
    <cellStyle name="Обычный 50 7 2 3" xfId="6410"/>
    <cellStyle name="Обычный 50 7 3" xfId="3721"/>
    <cellStyle name="Обычный 50 7 4" xfId="5584"/>
    <cellStyle name="Обычный 51" xfId="1396"/>
    <cellStyle name="Обычный 51 2" xfId="2631"/>
    <cellStyle name="Обычный 52" xfId="3084"/>
    <cellStyle name="Обычный 52 2" xfId="1397"/>
    <cellStyle name="Обычный 52 2 2" xfId="2632"/>
    <cellStyle name="Обычный 52 3" xfId="1398"/>
    <cellStyle name="Обычный 53" xfId="3085"/>
    <cellStyle name="Обычный 53 2" xfId="1399"/>
    <cellStyle name="Обычный 53 2 2" xfId="2633"/>
    <cellStyle name="Обычный 54" xfId="3086"/>
    <cellStyle name="Обычный 54 2" xfId="1400"/>
    <cellStyle name="Обычный 54 2 2" xfId="2634"/>
    <cellStyle name="Обычный 55" xfId="3087"/>
    <cellStyle name="Обычный 55 2" xfId="1401"/>
    <cellStyle name="Обычный 55 2 2" xfId="2635"/>
    <cellStyle name="Обычный 55 3" xfId="1402"/>
    <cellStyle name="Обычный 55 3 2" xfId="2636"/>
    <cellStyle name="Обычный 56" xfId="3088"/>
    <cellStyle name="Обычный 56 2" xfId="1403"/>
    <cellStyle name="Обычный 56 2 2" xfId="2637"/>
    <cellStyle name="Обычный 56 3" xfId="1404"/>
    <cellStyle name="Обычный 56 3 2" xfId="2638"/>
    <cellStyle name="Обычный 57" xfId="3089"/>
    <cellStyle name="Обычный 57 2" xfId="1405"/>
    <cellStyle name="Обычный 57 2 2" xfId="2639"/>
    <cellStyle name="Обычный 57 3" xfId="1406"/>
    <cellStyle name="Обычный 57 3 2" xfId="2640"/>
    <cellStyle name="Обычный 58" xfId="3090"/>
    <cellStyle name="Обычный 58 2" xfId="1407"/>
    <cellStyle name="Обычный 58 2 2" xfId="2641"/>
    <cellStyle name="Обычный 58 3" xfId="1408"/>
    <cellStyle name="Обычный 58 3 2" xfId="2642"/>
    <cellStyle name="Обычный 59" xfId="3091"/>
    <cellStyle name="Обычный 59 2" xfId="1409"/>
    <cellStyle name="Обычный 59 2 2" xfId="2643"/>
    <cellStyle name="Обычный 59 2 2 2" xfId="4548"/>
    <cellStyle name="Обычный 59 2 2 3" xfId="6411"/>
    <cellStyle name="Обычный 59 2 3" xfId="3722"/>
    <cellStyle name="Обычный 59 2 4" xfId="5585"/>
    <cellStyle name="Обычный 59 3" xfId="3199"/>
    <cellStyle name="Обычный 59 3 2" xfId="5062"/>
    <cellStyle name="Обычный 59 3 3" xfId="6925"/>
    <cellStyle name="Обычный 59 4" xfId="4954"/>
    <cellStyle name="Обычный 59 5" xfId="6817"/>
    <cellStyle name="Обычный 6" xfId="1410"/>
    <cellStyle name="Обычный 6 2" xfId="1411"/>
    <cellStyle name="Обычный 6 2 2" xfId="1412"/>
    <cellStyle name="Обычный 6 2 2 2" xfId="2645"/>
    <cellStyle name="Обычный 6 2 3" xfId="2644"/>
    <cellStyle name="Обычный 6 3" xfId="1413"/>
    <cellStyle name="Обычный 60" xfId="1414"/>
    <cellStyle name="Обычный 60 2" xfId="1415"/>
    <cellStyle name="Обычный 60 2 2" xfId="2646"/>
    <cellStyle name="Обычный 60 2 2 2" xfId="4549"/>
    <cellStyle name="Обычный 60 2 2 3" xfId="6412"/>
    <cellStyle name="Обычный 60 2 3" xfId="3723"/>
    <cellStyle name="Обычный 60 2 4" xfId="5586"/>
    <cellStyle name="Обычный 60 3" xfId="3092"/>
    <cellStyle name="Обычный 60 3 2" xfId="4955"/>
    <cellStyle name="Обычный 60 3 3" xfId="6818"/>
    <cellStyle name="Обычный 60 4" xfId="3200"/>
    <cellStyle name="Обычный 60 4 2" xfId="5063"/>
    <cellStyle name="Обычный 60 4 3" xfId="6926"/>
    <cellStyle name="Обычный 61" xfId="3093"/>
    <cellStyle name="Обычный 61 2" xfId="1416"/>
    <cellStyle name="Обычный 61 2 2" xfId="2647"/>
    <cellStyle name="Обычный 61 2 2 2" xfId="4550"/>
    <cellStyle name="Обычный 61 2 2 3" xfId="6413"/>
    <cellStyle name="Обычный 61 2 3" xfId="3724"/>
    <cellStyle name="Обычный 61 2 4" xfId="5587"/>
    <cellStyle name="Обычный 61 3" xfId="3201"/>
    <cellStyle name="Обычный 61 3 2" xfId="5064"/>
    <cellStyle name="Обычный 61 3 3" xfId="6927"/>
    <cellStyle name="Обычный 61 4" xfId="4956"/>
    <cellStyle name="Обычный 61 5" xfId="6819"/>
    <cellStyle name="Обычный 62" xfId="3094"/>
    <cellStyle name="Обычный 62 2" xfId="1417"/>
    <cellStyle name="Обычный 62 2 2" xfId="2648"/>
    <cellStyle name="Обычный 62 2 2 2" xfId="4551"/>
    <cellStyle name="Обычный 62 2 2 3" xfId="6414"/>
    <cellStyle name="Обычный 62 2 3" xfId="3725"/>
    <cellStyle name="Обычный 62 2 4" xfId="5588"/>
    <cellStyle name="Обычный 62 3" xfId="3202"/>
    <cellStyle name="Обычный 62 3 2" xfId="5065"/>
    <cellStyle name="Обычный 62 3 3" xfId="6928"/>
    <cellStyle name="Обычный 62 4" xfId="4957"/>
    <cellStyle name="Обычный 62 5" xfId="6820"/>
    <cellStyle name="Обычный 63" xfId="3095"/>
    <cellStyle name="Обычный 63 2" xfId="1418"/>
    <cellStyle name="Обычный 63 2 2" xfId="2649"/>
    <cellStyle name="Обычный 63 2 2 2" xfId="4552"/>
    <cellStyle name="Обычный 63 2 2 3" xfId="6415"/>
    <cellStyle name="Обычный 63 2 3" xfId="3726"/>
    <cellStyle name="Обычный 63 2 4" xfId="5589"/>
    <cellStyle name="Обычный 63 3" xfId="3203"/>
    <cellStyle name="Обычный 63 3 2" xfId="5066"/>
    <cellStyle name="Обычный 63 3 3" xfId="6929"/>
    <cellStyle name="Обычный 63 4" xfId="4958"/>
    <cellStyle name="Обычный 63 5" xfId="6821"/>
    <cellStyle name="Обычный 64" xfId="3096"/>
    <cellStyle name="Обычный 64 2" xfId="1419"/>
    <cellStyle name="Обычный 64 2 2" xfId="2650"/>
    <cellStyle name="Обычный 64 2 2 2" xfId="4553"/>
    <cellStyle name="Обычный 64 2 2 3" xfId="6416"/>
    <cellStyle name="Обычный 64 2 3" xfId="3727"/>
    <cellStyle name="Обычный 64 2 4" xfId="5590"/>
    <cellStyle name="Обычный 64 3" xfId="3204"/>
    <cellStyle name="Обычный 64 3 2" xfId="5067"/>
    <cellStyle name="Обычный 64 3 3" xfId="6930"/>
    <cellStyle name="Обычный 64 4" xfId="4959"/>
    <cellStyle name="Обычный 64 5" xfId="6822"/>
    <cellStyle name="Обычный 65" xfId="3097"/>
    <cellStyle name="Обычный 65 2" xfId="1420"/>
    <cellStyle name="Обычный 65 2 2" xfId="2651"/>
    <cellStyle name="Обычный 65 2 2 2" xfId="4554"/>
    <cellStyle name="Обычный 65 2 2 3" xfId="6417"/>
    <cellStyle name="Обычный 65 2 3" xfId="3728"/>
    <cellStyle name="Обычный 65 2 4" xfId="5591"/>
    <cellStyle name="Обычный 65 3" xfId="3205"/>
    <cellStyle name="Обычный 65 3 2" xfId="5068"/>
    <cellStyle name="Обычный 65 3 3" xfId="6931"/>
    <cellStyle name="Обычный 65 4" xfId="4960"/>
    <cellStyle name="Обычный 65 5" xfId="6823"/>
    <cellStyle name="Обычный 66" xfId="3098"/>
    <cellStyle name="Обычный 66 2" xfId="1421"/>
    <cellStyle name="Обычный 66 2 2" xfId="2652"/>
    <cellStyle name="Обычный 66 2 2 2" xfId="4555"/>
    <cellStyle name="Обычный 66 2 2 3" xfId="6418"/>
    <cellStyle name="Обычный 66 2 3" xfId="3729"/>
    <cellStyle name="Обычный 66 2 4" xfId="5592"/>
    <cellStyle name="Обычный 66 3" xfId="3206"/>
    <cellStyle name="Обычный 66 3 2" xfId="5069"/>
    <cellStyle name="Обычный 66 3 3" xfId="6932"/>
    <cellStyle name="Обычный 66 4" xfId="4961"/>
    <cellStyle name="Обычный 66 5" xfId="6824"/>
    <cellStyle name="Обычный 67" xfId="3099"/>
    <cellStyle name="Обычный 67 2" xfId="1422"/>
    <cellStyle name="Обычный 67 2 2" xfId="2653"/>
    <cellStyle name="Обычный 67 2 2 2" xfId="4556"/>
    <cellStyle name="Обычный 67 2 2 3" xfId="6419"/>
    <cellStyle name="Обычный 67 2 3" xfId="3730"/>
    <cellStyle name="Обычный 67 2 4" xfId="5593"/>
    <cellStyle name="Обычный 67 3" xfId="3207"/>
    <cellStyle name="Обычный 67 3 2" xfId="5070"/>
    <cellStyle name="Обычный 67 3 3" xfId="6933"/>
    <cellStyle name="Обычный 67 4" xfId="4962"/>
    <cellStyle name="Обычный 67 5" xfId="6825"/>
    <cellStyle name="Обычный 68" xfId="3100"/>
    <cellStyle name="Обычный 68 2" xfId="1423"/>
    <cellStyle name="Обычный 68 2 2" xfId="2654"/>
    <cellStyle name="Обычный 68 2 2 2" xfId="4557"/>
    <cellStyle name="Обычный 68 2 2 3" xfId="6420"/>
    <cellStyle name="Обычный 68 2 3" xfId="3731"/>
    <cellStyle name="Обычный 68 2 4" xfId="5594"/>
    <cellStyle name="Обычный 68 3" xfId="3208"/>
    <cellStyle name="Обычный 68 3 2" xfId="5071"/>
    <cellStyle name="Обычный 68 3 3" xfId="6934"/>
    <cellStyle name="Обычный 68 4" xfId="4963"/>
    <cellStyle name="Обычный 68 5" xfId="6826"/>
    <cellStyle name="Обычный 69" xfId="3101"/>
    <cellStyle name="Обычный 69 2" xfId="1424"/>
    <cellStyle name="Обычный 69 2 2" xfId="2655"/>
    <cellStyle name="Обычный 69 2 2 2" xfId="4558"/>
    <cellStyle name="Обычный 69 2 2 3" xfId="6421"/>
    <cellStyle name="Обычный 69 2 3" xfId="3732"/>
    <cellStyle name="Обычный 69 2 4" xfId="5595"/>
    <cellStyle name="Обычный 69 3" xfId="3209"/>
    <cellStyle name="Обычный 69 3 2" xfId="5072"/>
    <cellStyle name="Обычный 69 3 3" xfId="6935"/>
    <cellStyle name="Обычный 69 4" xfId="4964"/>
    <cellStyle name="Обычный 69 5" xfId="6827"/>
    <cellStyle name="Обычный 7" xfId="1425"/>
    <cellStyle name="Обычный 7 10" xfId="1426"/>
    <cellStyle name="Обычный 7 10 2" xfId="2656"/>
    <cellStyle name="Обычный 7 10 2 2" xfId="4559"/>
    <cellStyle name="Обычный 7 10 2 3" xfId="6422"/>
    <cellStyle name="Обычный 7 10 3" xfId="3733"/>
    <cellStyle name="Обычный 7 10 4" xfId="5596"/>
    <cellStyle name="Обычный 7 11" xfId="1427"/>
    <cellStyle name="Обычный 7 11 2" xfId="2657"/>
    <cellStyle name="Обычный 7 11 2 2" xfId="4560"/>
    <cellStyle name="Обычный 7 11 2 3" xfId="6423"/>
    <cellStyle name="Обычный 7 11 3" xfId="3734"/>
    <cellStyle name="Обычный 7 11 4" xfId="5597"/>
    <cellStyle name="Обычный 7 12" xfId="1428"/>
    <cellStyle name="Обычный 7 12 2" xfId="2658"/>
    <cellStyle name="Обычный 7 12 2 2" xfId="4561"/>
    <cellStyle name="Обычный 7 12 2 3" xfId="6424"/>
    <cellStyle name="Обычный 7 12 3" xfId="3735"/>
    <cellStyle name="Обычный 7 12 4" xfId="5598"/>
    <cellStyle name="Обычный 7 13" xfId="1429"/>
    <cellStyle name="Обычный 7 13 2" xfId="2659"/>
    <cellStyle name="Обычный 7 13 2 2" xfId="4562"/>
    <cellStyle name="Обычный 7 13 2 3" xfId="6425"/>
    <cellStyle name="Обычный 7 13 3" xfId="3736"/>
    <cellStyle name="Обычный 7 13 4" xfId="5599"/>
    <cellStyle name="Обычный 7 14" xfId="1430"/>
    <cellStyle name="Обычный 7 14 2" xfId="2660"/>
    <cellStyle name="Обычный 7 14 2 2" xfId="4563"/>
    <cellStyle name="Обычный 7 14 2 3" xfId="6426"/>
    <cellStyle name="Обычный 7 14 3" xfId="3737"/>
    <cellStyle name="Обычный 7 14 4" xfId="5600"/>
    <cellStyle name="Обычный 7 15" xfId="1431"/>
    <cellStyle name="Обычный 7 15 2" xfId="2661"/>
    <cellStyle name="Обычный 7 15 2 2" xfId="4564"/>
    <cellStyle name="Обычный 7 15 2 3" xfId="6427"/>
    <cellStyle name="Обычный 7 15 3" xfId="3738"/>
    <cellStyle name="Обычный 7 15 4" xfId="5601"/>
    <cellStyle name="Обычный 7 16" xfId="1432"/>
    <cellStyle name="Обычный 7 16 2" xfId="2662"/>
    <cellStyle name="Обычный 7 16 2 2" xfId="4565"/>
    <cellStyle name="Обычный 7 16 2 3" xfId="6428"/>
    <cellStyle name="Обычный 7 16 3" xfId="3739"/>
    <cellStyle name="Обычный 7 16 4" xfId="5602"/>
    <cellStyle name="Обычный 7 17" xfId="1433"/>
    <cellStyle name="Обычный 7 17 2" xfId="2663"/>
    <cellStyle name="Обычный 7 17 2 2" xfId="4566"/>
    <cellStyle name="Обычный 7 17 2 3" xfId="6429"/>
    <cellStyle name="Обычный 7 17 3" xfId="3740"/>
    <cellStyle name="Обычный 7 17 4" xfId="5603"/>
    <cellStyle name="Обычный 7 18" xfId="1434"/>
    <cellStyle name="Обычный 7 18 2" xfId="2664"/>
    <cellStyle name="Обычный 7 18 2 2" xfId="4567"/>
    <cellStyle name="Обычный 7 18 2 3" xfId="6430"/>
    <cellStyle name="Обычный 7 18 3" xfId="3741"/>
    <cellStyle name="Обычный 7 18 4" xfId="5604"/>
    <cellStyle name="Обычный 7 19" xfId="1435"/>
    <cellStyle name="Обычный 7 19 2" xfId="2665"/>
    <cellStyle name="Обычный 7 19 2 2" xfId="4568"/>
    <cellStyle name="Обычный 7 19 2 3" xfId="6431"/>
    <cellStyle name="Обычный 7 19 3" xfId="3742"/>
    <cellStyle name="Обычный 7 19 4" xfId="5605"/>
    <cellStyle name="Обычный 7 2" xfId="1436"/>
    <cellStyle name="Обычный 7 2 2" xfId="1437"/>
    <cellStyle name="Обычный 7 2 2 2" xfId="1438"/>
    <cellStyle name="Обычный 7 2 2 2 2" xfId="1439"/>
    <cellStyle name="Обычный 7 2 2 2 2 2" xfId="2667"/>
    <cellStyle name="Обычный 7 2 2 2 3" xfId="1440"/>
    <cellStyle name="Обычный 7 2 2 2 3 2" xfId="2668"/>
    <cellStyle name="Обычный 7 2 2 2 4" xfId="1441"/>
    <cellStyle name="Обычный 7 2 2 2 4 2" xfId="2669"/>
    <cellStyle name="Обычный 7 2 2 2 5" xfId="1442"/>
    <cellStyle name="Обычный 7 2 2 2 5 2" xfId="2670"/>
    <cellStyle name="Обычный 7 2 2 3" xfId="1443"/>
    <cellStyle name="Обычный 7 2 2 4" xfId="1444"/>
    <cellStyle name="Обычный 7 2 2 5" xfId="1445"/>
    <cellStyle name="Обычный 7 2 2 6" xfId="2666"/>
    <cellStyle name="Обычный 7 2 3" xfId="1446"/>
    <cellStyle name="Обычный 7 2 3 2" xfId="2671"/>
    <cellStyle name="Обычный 7 2 4" xfId="1447"/>
    <cellStyle name="Обычный 7 2 4 2" xfId="2672"/>
    <cellStyle name="Обычный 7 2 5" xfId="1448"/>
    <cellStyle name="Обычный 7 2 5 2" xfId="2673"/>
    <cellStyle name="Обычный 7 2 6" xfId="1449"/>
    <cellStyle name="Обычный 7 2 6 2" xfId="2674"/>
    <cellStyle name="Обычный 7 2 7" xfId="1450"/>
    <cellStyle name="Обычный 7 20" xfId="1451"/>
    <cellStyle name="Обычный 7 20 2" xfId="2675"/>
    <cellStyle name="Обычный 7 20 2 2" xfId="4569"/>
    <cellStyle name="Обычный 7 20 2 3" xfId="6432"/>
    <cellStyle name="Обычный 7 20 3" xfId="3743"/>
    <cellStyle name="Обычный 7 20 4" xfId="5606"/>
    <cellStyle name="Обычный 7 21" xfId="1452"/>
    <cellStyle name="Обычный 7 21 2" xfId="2676"/>
    <cellStyle name="Обычный 7 21 2 2" xfId="4570"/>
    <cellStyle name="Обычный 7 21 2 3" xfId="6433"/>
    <cellStyle name="Обычный 7 21 3" xfId="3744"/>
    <cellStyle name="Обычный 7 21 4" xfId="5607"/>
    <cellStyle name="Обычный 7 22" xfId="1453"/>
    <cellStyle name="Обычный 7 22 2" xfId="2677"/>
    <cellStyle name="Обычный 7 22 2 2" xfId="4571"/>
    <cellStyle name="Обычный 7 22 2 3" xfId="6434"/>
    <cellStyle name="Обычный 7 22 3" xfId="3745"/>
    <cellStyle name="Обычный 7 22 4" xfId="5608"/>
    <cellStyle name="Обычный 7 23" xfId="1454"/>
    <cellStyle name="Обычный 7 23 2" xfId="2678"/>
    <cellStyle name="Обычный 7 23 2 2" xfId="4572"/>
    <cellStyle name="Обычный 7 23 2 3" xfId="6435"/>
    <cellStyle name="Обычный 7 23 3" xfId="3746"/>
    <cellStyle name="Обычный 7 23 4" xfId="5609"/>
    <cellStyle name="Обычный 7 24" xfId="1455"/>
    <cellStyle name="Обычный 7 24 2" xfId="2679"/>
    <cellStyle name="Обычный 7 24 2 2" xfId="4573"/>
    <cellStyle name="Обычный 7 24 2 3" xfId="6436"/>
    <cellStyle name="Обычный 7 24 3" xfId="3747"/>
    <cellStyle name="Обычный 7 24 4" xfId="5610"/>
    <cellStyle name="Обычный 7 25" xfId="1456"/>
    <cellStyle name="Обычный 7 25 2" xfId="2680"/>
    <cellStyle name="Обычный 7 25 2 2" xfId="4574"/>
    <cellStyle name="Обычный 7 25 2 3" xfId="6437"/>
    <cellStyle name="Обычный 7 25 3" xfId="3748"/>
    <cellStyle name="Обычный 7 25 4" xfId="5611"/>
    <cellStyle name="Обычный 7 26" xfId="1457"/>
    <cellStyle name="Обычный 7 26 2" xfId="2681"/>
    <cellStyle name="Обычный 7 26 2 2" xfId="4575"/>
    <cellStyle name="Обычный 7 26 2 3" xfId="6438"/>
    <cellStyle name="Обычный 7 26 3" xfId="3749"/>
    <cellStyle name="Обычный 7 26 4" xfId="5612"/>
    <cellStyle name="Обычный 7 27" xfId="1458"/>
    <cellStyle name="Обычный 7 27 2" xfId="2682"/>
    <cellStyle name="Обычный 7 27 2 2" xfId="4576"/>
    <cellStyle name="Обычный 7 27 2 3" xfId="6439"/>
    <cellStyle name="Обычный 7 27 3" xfId="3750"/>
    <cellStyle name="Обычный 7 27 4" xfId="5613"/>
    <cellStyle name="Обычный 7 28" xfId="1459"/>
    <cellStyle name="Обычный 7 28 2" xfId="2683"/>
    <cellStyle name="Обычный 7 28 2 2" xfId="4577"/>
    <cellStyle name="Обычный 7 28 2 3" xfId="6440"/>
    <cellStyle name="Обычный 7 28 3" xfId="3751"/>
    <cellStyle name="Обычный 7 28 4" xfId="5614"/>
    <cellStyle name="Обычный 7 29" xfId="1460"/>
    <cellStyle name="Обычный 7 29 2" xfId="2684"/>
    <cellStyle name="Обычный 7 29 2 2" xfId="4578"/>
    <cellStyle name="Обычный 7 29 2 3" xfId="6441"/>
    <cellStyle name="Обычный 7 29 3" xfId="3752"/>
    <cellStyle name="Обычный 7 29 4" xfId="5615"/>
    <cellStyle name="Обычный 7 3" xfId="1461"/>
    <cellStyle name="Обычный 7 3 2" xfId="1462"/>
    <cellStyle name="Обычный 7 3 2 2" xfId="2685"/>
    <cellStyle name="Обычный 7 3 2 2 2" xfId="4579"/>
    <cellStyle name="Обычный 7 3 2 2 3" xfId="6442"/>
    <cellStyle name="Обычный 7 3 2 3" xfId="3753"/>
    <cellStyle name="Обычный 7 3 2 4" xfId="5616"/>
    <cellStyle name="Обычный 7 3 3" xfId="1463"/>
    <cellStyle name="Обычный 7 3 3 2" xfId="2686"/>
    <cellStyle name="Обычный 7 3 3 2 2" xfId="4580"/>
    <cellStyle name="Обычный 7 3 3 2 3" xfId="6443"/>
    <cellStyle name="Обычный 7 3 3 3" xfId="3754"/>
    <cellStyle name="Обычный 7 3 3 4" xfId="5617"/>
    <cellStyle name="Обычный 7 3 4" xfId="1464"/>
    <cellStyle name="Обычный 7 3 4 2" xfId="2687"/>
    <cellStyle name="Обычный 7 3 4 2 2" xfId="4581"/>
    <cellStyle name="Обычный 7 3 4 2 3" xfId="6444"/>
    <cellStyle name="Обычный 7 3 4 3" xfId="3755"/>
    <cellStyle name="Обычный 7 3 4 4" xfId="5618"/>
    <cellStyle name="Обычный 7 3 5" xfId="1465"/>
    <cellStyle name="Обычный 7 3 5 2" xfId="2688"/>
    <cellStyle name="Обычный 7 3 5 2 2" xfId="4582"/>
    <cellStyle name="Обычный 7 3 5 2 3" xfId="6445"/>
    <cellStyle name="Обычный 7 3 5 3" xfId="3756"/>
    <cellStyle name="Обычный 7 3 5 4" xfId="5619"/>
    <cellStyle name="Обычный 7 3 6" xfId="1466"/>
    <cellStyle name="Обычный 7 30" xfId="1467"/>
    <cellStyle name="Обычный 7 30 2" xfId="2689"/>
    <cellStyle name="Обычный 7 30 2 2" xfId="4583"/>
    <cellStyle name="Обычный 7 30 2 3" xfId="6446"/>
    <cellStyle name="Обычный 7 30 3" xfId="3757"/>
    <cellStyle name="Обычный 7 30 4" xfId="5620"/>
    <cellStyle name="Обычный 7 31" xfId="1468"/>
    <cellStyle name="Обычный 7 31 2" xfId="2690"/>
    <cellStyle name="Обычный 7 31 2 2" xfId="4584"/>
    <cellStyle name="Обычный 7 31 2 3" xfId="6447"/>
    <cellStyle name="Обычный 7 31 3" xfId="3758"/>
    <cellStyle name="Обычный 7 31 4" xfId="5621"/>
    <cellStyle name="Обычный 7 32" xfId="1469"/>
    <cellStyle name="Обычный 7 32 2" xfId="2691"/>
    <cellStyle name="Обычный 7 32 2 2" xfId="4585"/>
    <cellStyle name="Обычный 7 32 2 3" xfId="6448"/>
    <cellStyle name="Обычный 7 32 3" xfId="3759"/>
    <cellStyle name="Обычный 7 32 4" xfId="5622"/>
    <cellStyle name="Обычный 7 33" xfId="1470"/>
    <cellStyle name="Обычный 7 33 2" xfId="2692"/>
    <cellStyle name="Обычный 7 33 2 2" xfId="4586"/>
    <cellStyle name="Обычный 7 33 2 3" xfId="6449"/>
    <cellStyle name="Обычный 7 33 3" xfId="3760"/>
    <cellStyle name="Обычный 7 33 4" xfId="5623"/>
    <cellStyle name="Обычный 7 34" xfId="1471"/>
    <cellStyle name="Обычный 7 34 2" xfId="2693"/>
    <cellStyle name="Обычный 7 34 2 2" xfId="4587"/>
    <cellStyle name="Обычный 7 34 2 3" xfId="6450"/>
    <cellStyle name="Обычный 7 34 3" xfId="3761"/>
    <cellStyle name="Обычный 7 34 4" xfId="5624"/>
    <cellStyle name="Обычный 7 35" xfId="1472"/>
    <cellStyle name="Обычный 7 35 2" xfId="2694"/>
    <cellStyle name="Обычный 7 35 2 2" xfId="4588"/>
    <cellStyle name="Обычный 7 35 2 3" xfId="6451"/>
    <cellStyle name="Обычный 7 35 3" xfId="3762"/>
    <cellStyle name="Обычный 7 35 4" xfId="5625"/>
    <cellStyle name="Обычный 7 36" xfId="1473"/>
    <cellStyle name="Обычный 7 36 2" xfId="2695"/>
    <cellStyle name="Обычный 7 36 2 2" xfId="4589"/>
    <cellStyle name="Обычный 7 36 2 3" xfId="6452"/>
    <cellStyle name="Обычный 7 36 3" xfId="3763"/>
    <cellStyle name="Обычный 7 36 4" xfId="5626"/>
    <cellStyle name="Обычный 7 37" xfId="1474"/>
    <cellStyle name="Обычный 7 37 2" xfId="2696"/>
    <cellStyle name="Обычный 7 37 2 2" xfId="4590"/>
    <cellStyle name="Обычный 7 37 2 3" xfId="6453"/>
    <cellStyle name="Обычный 7 37 3" xfId="3764"/>
    <cellStyle name="Обычный 7 37 4" xfId="5627"/>
    <cellStyle name="Обычный 7 38" xfId="1475"/>
    <cellStyle name="Обычный 7 38 2" xfId="2697"/>
    <cellStyle name="Обычный 7 38 2 2" xfId="4591"/>
    <cellStyle name="Обычный 7 38 2 3" xfId="6454"/>
    <cellStyle name="Обычный 7 38 3" xfId="3765"/>
    <cellStyle name="Обычный 7 38 4" xfId="5628"/>
    <cellStyle name="Обычный 7 39" xfId="1476"/>
    <cellStyle name="Обычный 7 39 2" xfId="2698"/>
    <cellStyle name="Обычный 7 39 2 2" xfId="4592"/>
    <cellStyle name="Обычный 7 39 2 3" xfId="6455"/>
    <cellStyle name="Обычный 7 39 3" xfId="3766"/>
    <cellStyle name="Обычный 7 39 4" xfId="5629"/>
    <cellStyle name="Обычный 7 4" xfId="1477"/>
    <cellStyle name="Обычный 7 4 2" xfId="2699"/>
    <cellStyle name="Обычный 7 4 2 2" xfId="4593"/>
    <cellStyle name="Обычный 7 4 2 3" xfId="6456"/>
    <cellStyle name="Обычный 7 4 3" xfId="3767"/>
    <cellStyle name="Обычный 7 4 4" xfId="5630"/>
    <cellStyle name="Обычный 7 40" xfId="1478"/>
    <cellStyle name="Обычный 7 40 2" xfId="2700"/>
    <cellStyle name="Обычный 7 40 2 2" xfId="4594"/>
    <cellStyle name="Обычный 7 40 2 3" xfId="6457"/>
    <cellStyle name="Обычный 7 40 3" xfId="3768"/>
    <cellStyle name="Обычный 7 40 4" xfId="5631"/>
    <cellStyle name="Обычный 7 41" xfId="1479"/>
    <cellStyle name="Обычный 7 41 2" xfId="2701"/>
    <cellStyle name="Обычный 7 41 2 2" xfId="4595"/>
    <cellStyle name="Обычный 7 41 2 3" xfId="6458"/>
    <cellStyle name="Обычный 7 41 3" xfId="3769"/>
    <cellStyle name="Обычный 7 41 4" xfId="5632"/>
    <cellStyle name="Обычный 7 42" xfId="1480"/>
    <cellStyle name="Обычный 7 42 2" xfId="2702"/>
    <cellStyle name="Обычный 7 42 2 2" xfId="4596"/>
    <cellStyle name="Обычный 7 42 2 3" xfId="6459"/>
    <cellStyle name="Обычный 7 42 3" xfId="3770"/>
    <cellStyle name="Обычный 7 42 4" xfId="5633"/>
    <cellStyle name="Обычный 7 43" xfId="1481"/>
    <cellStyle name="Обычный 7 43 2" xfId="1482"/>
    <cellStyle name="Обычный 7 44" xfId="1483"/>
    <cellStyle name="Обычный 7 44 2" xfId="2703"/>
    <cellStyle name="Обычный 7 44 2 2" xfId="4597"/>
    <cellStyle name="Обычный 7 44 2 3" xfId="6460"/>
    <cellStyle name="Обычный 7 44 3" xfId="3771"/>
    <cellStyle name="Обычный 7 44 4" xfId="5634"/>
    <cellStyle name="Обычный 7 45" xfId="1484"/>
    <cellStyle name="Обычный 7 45 2" xfId="2704"/>
    <cellStyle name="Обычный 7 45 2 2" xfId="4598"/>
    <cellStyle name="Обычный 7 45 2 3" xfId="6461"/>
    <cellStyle name="Обычный 7 45 3" xfId="3772"/>
    <cellStyle name="Обычный 7 45 4" xfId="5635"/>
    <cellStyle name="Обычный 7 46" xfId="1485"/>
    <cellStyle name="Обычный 7 46 2" xfId="2705"/>
    <cellStyle name="Обычный 7 46 2 2" xfId="4599"/>
    <cellStyle name="Обычный 7 46 2 3" xfId="6462"/>
    <cellStyle name="Обычный 7 46 3" xfId="3773"/>
    <cellStyle name="Обычный 7 46 4" xfId="5636"/>
    <cellStyle name="Обычный 7 47" xfId="1486"/>
    <cellStyle name="Обычный 7 47 2" xfId="2706"/>
    <cellStyle name="Обычный 7 47 2 2" xfId="4600"/>
    <cellStyle name="Обычный 7 47 2 3" xfId="6463"/>
    <cellStyle name="Обычный 7 47 3" xfId="3774"/>
    <cellStyle name="Обычный 7 47 4" xfId="5637"/>
    <cellStyle name="Обычный 7 48" xfId="1487"/>
    <cellStyle name="Обычный 7 48 2" xfId="2707"/>
    <cellStyle name="Обычный 7 48 2 2" xfId="4601"/>
    <cellStyle name="Обычный 7 48 2 3" xfId="6464"/>
    <cellStyle name="Обычный 7 48 3" xfId="3775"/>
    <cellStyle name="Обычный 7 48 4" xfId="5638"/>
    <cellStyle name="Обычный 7 49" xfId="1488"/>
    <cellStyle name="Обычный 7 49 2" xfId="2708"/>
    <cellStyle name="Обычный 7 49 2 2" xfId="4602"/>
    <cellStyle name="Обычный 7 49 2 3" xfId="6465"/>
    <cellStyle name="Обычный 7 49 3" xfId="3776"/>
    <cellStyle name="Обычный 7 49 4" xfId="5639"/>
    <cellStyle name="Обычный 7 5" xfId="1489"/>
    <cellStyle name="Обычный 7 5 2" xfId="2709"/>
    <cellStyle name="Обычный 7 5 2 2" xfId="4603"/>
    <cellStyle name="Обычный 7 5 2 3" xfId="6466"/>
    <cellStyle name="Обычный 7 5 3" xfId="3777"/>
    <cellStyle name="Обычный 7 5 4" xfId="5640"/>
    <cellStyle name="Обычный 7 50" xfId="1490"/>
    <cellStyle name="Обычный 7 50 2" xfId="2710"/>
    <cellStyle name="Обычный 7 50 2 2" xfId="4604"/>
    <cellStyle name="Обычный 7 50 2 3" xfId="6467"/>
    <cellStyle name="Обычный 7 50 3" xfId="3778"/>
    <cellStyle name="Обычный 7 50 4" xfId="5641"/>
    <cellStyle name="Обычный 7 51" xfId="1491"/>
    <cellStyle name="Обычный 7 51 2" xfId="2711"/>
    <cellStyle name="Обычный 7 51 2 2" xfId="4605"/>
    <cellStyle name="Обычный 7 51 2 3" xfId="6468"/>
    <cellStyle name="Обычный 7 51 3" xfId="3779"/>
    <cellStyle name="Обычный 7 51 4" xfId="5642"/>
    <cellStyle name="Обычный 7 52" xfId="1492"/>
    <cellStyle name="Обычный 7 52 2" xfId="2712"/>
    <cellStyle name="Обычный 7 52 2 2" xfId="4606"/>
    <cellStyle name="Обычный 7 52 2 3" xfId="6469"/>
    <cellStyle name="Обычный 7 52 3" xfId="3780"/>
    <cellStyle name="Обычный 7 52 4" xfId="5643"/>
    <cellStyle name="Обычный 7 53" xfId="1493"/>
    <cellStyle name="Обычный 7 53 2" xfId="2713"/>
    <cellStyle name="Обычный 7 53 2 2" xfId="4607"/>
    <cellStyle name="Обычный 7 53 2 3" xfId="6470"/>
    <cellStyle name="Обычный 7 53 3" xfId="3781"/>
    <cellStyle name="Обычный 7 53 4" xfId="5644"/>
    <cellStyle name="Обычный 7 54" xfId="1494"/>
    <cellStyle name="Обычный 7 54 2" xfId="2714"/>
    <cellStyle name="Обычный 7 54 2 2" xfId="4608"/>
    <cellStyle name="Обычный 7 54 2 3" xfId="6471"/>
    <cellStyle name="Обычный 7 54 3" xfId="3782"/>
    <cellStyle name="Обычный 7 54 4" xfId="5645"/>
    <cellStyle name="Обычный 7 55" xfId="1495"/>
    <cellStyle name="Обычный 7 55 2" xfId="2715"/>
    <cellStyle name="Обычный 7 55 2 2" xfId="4609"/>
    <cellStyle name="Обычный 7 55 2 3" xfId="6472"/>
    <cellStyle name="Обычный 7 55 3" xfId="3783"/>
    <cellStyle name="Обычный 7 55 4" xfId="5646"/>
    <cellStyle name="Обычный 7 56" xfId="1496"/>
    <cellStyle name="Обычный 7 56 2" xfId="2716"/>
    <cellStyle name="Обычный 7 56 2 2" xfId="4610"/>
    <cellStyle name="Обычный 7 56 2 3" xfId="6473"/>
    <cellStyle name="Обычный 7 56 3" xfId="3784"/>
    <cellStyle name="Обычный 7 56 4" xfId="5647"/>
    <cellStyle name="Обычный 7 57" xfId="1497"/>
    <cellStyle name="Обычный 7 57 2" xfId="2717"/>
    <cellStyle name="Обычный 7 57 2 2" xfId="4611"/>
    <cellStyle name="Обычный 7 57 2 3" xfId="6474"/>
    <cellStyle name="Обычный 7 57 3" xfId="3785"/>
    <cellStyle name="Обычный 7 57 4" xfId="5648"/>
    <cellStyle name="Обычный 7 58" xfId="1498"/>
    <cellStyle name="Обычный 7 58 2" xfId="2718"/>
    <cellStyle name="Обычный 7 58 2 2" xfId="4612"/>
    <cellStyle name="Обычный 7 58 2 3" xfId="6475"/>
    <cellStyle name="Обычный 7 58 3" xfId="3786"/>
    <cellStyle name="Обычный 7 58 4" xfId="5649"/>
    <cellStyle name="Обычный 7 59" xfId="1499"/>
    <cellStyle name="Обычный 7 59 2" xfId="2719"/>
    <cellStyle name="Обычный 7 59 2 2" xfId="4613"/>
    <cellStyle name="Обычный 7 59 2 3" xfId="6476"/>
    <cellStyle name="Обычный 7 59 3" xfId="3787"/>
    <cellStyle name="Обычный 7 59 4" xfId="5650"/>
    <cellStyle name="Обычный 7 6" xfId="1500"/>
    <cellStyle name="Обычный 7 6 2" xfId="2720"/>
    <cellStyle name="Обычный 7 6 2 2" xfId="4614"/>
    <cellStyle name="Обычный 7 6 2 3" xfId="6477"/>
    <cellStyle name="Обычный 7 6 3" xfId="3788"/>
    <cellStyle name="Обычный 7 6 4" xfId="5651"/>
    <cellStyle name="Обычный 7 60" xfId="1501"/>
    <cellStyle name="Обычный 7 60 2" xfId="2721"/>
    <cellStyle name="Обычный 7 60 2 2" xfId="4615"/>
    <cellStyle name="Обычный 7 60 2 3" xfId="6478"/>
    <cellStyle name="Обычный 7 60 3" xfId="3789"/>
    <cellStyle name="Обычный 7 60 4" xfId="5652"/>
    <cellStyle name="Обычный 7 61" xfId="1502"/>
    <cellStyle name="Обычный 7 61 2" xfId="2722"/>
    <cellStyle name="Обычный 7 61 2 2" xfId="4616"/>
    <cellStyle name="Обычный 7 61 2 3" xfId="6479"/>
    <cellStyle name="Обычный 7 61 3" xfId="3790"/>
    <cellStyle name="Обычный 7 61 4" xfId="5653"/>
    <cellStyle name="Обычный 7 62" xfId="1503"/>
    <cellStyle name="Обычный 7 62 2" xfId="2723"/>
    <cellStyle name="Обычный 7 62 2 2" xfId="4617"/>
    <cellStyle name="Обычный 7 62 2 3" xfId="6480"/>
    <cellStyle name="Обычный 7 62 3" xfId="3791"/>
    <cellStyle name="Обычный 7 62 4" xfId="5654"/>
    <cellStyle name="Обычный 7 63" xfId="1504"/>
    <cellStyle name="Обычный 7 63 2" xfId="2724"/>
    <cellStyle name="Обычный 7 63 2 2" xfId="4618"/>
    <cellStyle name="Обычный 7 63 2 3" xfId="6481"/>
    <cellStyle name="Обычный 7 63 3" xfId="3792"/>
    <cellStyle name="Обычный 7 63 4" xfId="5655"/>
    <cellStyle name="Обычный 7 64" xfId="1505"/>
    <cellStyle name="Обычный 7 64 2" xfId="2725"/>
    <cellStyle name="Обычный 7 64 2 2" xfId="4619"/>
    <cellStyle name="Обычный 7 64 2 3" xfId="6482"/>
    <cellStyle name="Обычный 7 64 3" xfId="3793"/>
    <cellStyle name="Обычный 7 64 4" xfId="5656"/>
    <cellStyle name="Обычный 7 65" xfId="1506"/>
    <cellStyle name="Обычный 7 65 2" xfId="2726"/>
    <cellStyle name="Обычный 7 65 2 2" xfId="4620"/>
    <cellStyle name="Обычный 7 65 2 3" xfId="6483"/>
    <cellStyle name="Обычный 7 65 3" xfId="3794"/>
    <cellStyle name="Обычный 7 65 4" xfId="5657"/>
    <cellStyle name="Обычный 7 66" xfId="1507"/>
    <cellStyle name="Обычный 7 66 2" xfId="2727"/>
    <cellStyle name="Обычный 7 66 2 2" xfId="4621"/>
    <cellStyle name="Обычный 7 66 2 3" xfId="6484"/>
    <cellStyle name="Обычный 7 66 3" xfId="3795"/>
    <cellStyle name="Обычный 7 66 4" xfId="5658"/>
    <cellStyle name="Обычный 7 67" xfId="1508"/>
    <cellStyle name="Обычный 7 67 2" xfId="2728"/>
    <cellStyle name="Обычный 7 67 2 2" xfId="4622"/>
    <cellStyle name="Обычный 7 67 2 3" xfId="6485"/>
    <cellStyle name="Обычный 7 67 3" xfId="3796"/>
    <cellStyle name="Обычный 7 67 4" xfId="5659"/>
    <cellStyle name="Обычный 7 68" xfId="1509"/>
    <cellStyle name="Обычный 7 68 2" xfId="2729"/>
    <cellStyle name="Обычный 7 68 2 2" xfId="4623"/>
    <cellStyle name="Обычный 7 68 2 3" xfId="6486"/>
    <cellStyle name="Обычный 7 68 3" xfId="3797"/>
    <cellStyle name="Обычный 7 68 4" xfId="5660"/>
    <cellStyle name="Обычный 7 69" xfId="1510"/>
    <cellStyle name="Обычный 7 69 2" xfId="2730"/>
    <cellStyle name="Обычный 7 69 2 2" xfId="4624"/>
    <cellStyle name="Обычный 7 69 2 3" xfId="6487"/>
    <cellStyle name="Обычный 7 69 3" xfId="3798"/>
    <cellStyle name="Обычный 7 69 4" xfId="5661"/>
    <cellStyle name="Обычный 7 7" xfId="1511"/>
    <cellStyle name="Обычный 7 7 2" xfId="2731"/>
    <cellStyle name="Обычный 7 7 2 2" xfId="4625"/>
    <cellStyle name="Обычный 7 7 2 3" xfId="6488"/>
    <cellStyle name="Обычный 7 7 3" xfId="3799"/>
    <cellStyle name="Обычный 7 7 4" xfId="5662"/>
    <cellStyle name="Обычный 7 70" xfId="1512"/>
    <cellStyle name="Обычный 7 70 2" xfId="2732"/>
    <cellStyle name="Обычный 7 70 2 2" xfId="4626"/>
    <cellStyle name="Обычный 7 70 2 3" xfId="6489"/>
    <cellStyle name="Обычный 7 70 3" xfId="3800"/>
    <cellStyle name="Обычный 7 70 4" xfId="5663"/>
    <cellStyle name="Обычный 7 71" xfId="1513"/>
    <cellStyle name="Обычный 7 71 2" xfId="2733"/>
    <cellStyle name="Обычный 7 71 2 2" xfId="4627"/>
    <cellStyle name="Обычный 7 71 2 3" xfId="6490"/>
    <cellStyle name="Обычный 7 71 3" xfId="3801"/>
    <cellStyle name="Обычный 7 71 4" xfId="5664"/>
    <cellStyle name="Обычный 7 72" xfId="1514"/>
    <cellStyle name="Обычный 7 72 2" xfId="2734"/>
    <cellStyle name="Обычный 7 72 2 2" xfId="4628"/>
    <cellStyle name="Обычный 7 72 2 3" xfId="6491"/>
    <cellStyle name="Обычный 7 72 3" xfId="3802"/>
    <cellStyle name="Обычный 7 72 4" xfId="5665"/>
    <cellStyle name="Обычный 7 73" xfId="1515"/>
    <cellStyle name="Обычный 7 73 2" xfId="2735"/>
    <cellStyle name="Обычный 7 73 2 2" xfId="4629"/>
    <cellStyle name="Обычный 7 73 2 3" xfId="6492"/>
    <cellStyle name="Обычный 7 73 3" xfId="3803"/>
    <cellStyle name="Обычный 7 73 4" xfId="5666"/>
    <cellStyle name="Обычный 7 74" xfId="1516"/>
    <cellStyle name="Обычный 7 74 2" xfId="2736"/>
    <cellStyle name="Обычный 7 74 2 2" xfId="4630"/>
    <cellStyle name="Обычный 7 74 2 3" xfId="6493"/>
    <cellStyle name="Обычный 7 74 3" xfId="3804"/>
    <cellStyle name="Обычный 7 74 4" xfId="5667"/>
    <cellStyle name="Обычный 7 75" xfId="1517"/>
    <cellStyle name="Обычный 7 76" xfId="1518"/>
    <cellStyle name="Обычный 7 77" xfId="1519"/>
    <cellStyle name="Обычный 7 78" xfId="1520"/>
    <cellStyle name="Обычный 7 78 2" xfId="2737"/>
    <cellStyle name="Обычный 7 78 2 2" xfId="4631"/>
    <cellStyle name="Обычный 7 78 2 3" xfId="6494"/>
    <cellStyle name="Обычный 7 78 3" xfId="3805"/>
    <cellStyle name="Обычный 7 78 4" xfId="5668"/>
    <cellStyle name="Обычный 7 79" xfId="1521"/>
    <cellStyle name="Обычный 7 8" xfId="1522"/>
    <cellStyle name="Обычный 7 8 2" xfId="2738"/>
    <cellStyle name="Обычный 7 8 2 2" xfId="4632"/>
    <cellStyle name="Обычный 7 8 2 3" xfId="6495"/>
    <cellStyle name="Обычный 7 8 3" xfId="3806"/>
    <cellStyle name="Обычный 7 8 4" xfId="5669"/>
    <cellStyle name="Обычный 7 9" xfId="1523"/>
    <cellStyle name="Обычный 7 9 2" xfId="2739"/>
    <cellStyle name="Обычный 7 9 2 2" xfId="4633"/>
    <cellStyle name="Обычный 7 9 2 3" xfId="6496"/>
    <cellStyle name="Обычный 7 9 3" xfId="3807"/>
    <cellStyle name="Обычный 7 9 4" xfId="5670"/>
    <cellStyle name="Обычный 70" xfId="3102"/>
    <cellStyle name="Обычный 70 2" xfId="1524"/>
    <cellStyle name="Обычный 70 2 2" xfId="2740"/>
    <cellStyle name="Обычный 70 2 2 2" xfId="4634"/>
    <cellStyle name="Обычный 70 2 2 3" xfId="6497"/>
    <cellStyle name="Обычный 70 2 3" xfId="3808"/>
    <cellStyle name="Обычный 70 2 4" xfId="5671"/>
    <cellStyle name="Обычный 70 3" xfId="3210"/>
    <cellStyle name="Обычный 70 3 2" xfId="5073"/>
    <cellStyle name="Обычный 70 3 3" xfId="6936"/>
    <cellStyle name="Обычный 70 4" xfId="4965"/>
    <cellStyle name="Обычный 70 5" xfId="6828"/>
    <cellStyle name="Обычный 71" xfId="3103"/>
    <cellStyle name="Обычный 71 2" xfId="1525"/>
    <cellStyle name="Обычный 71 2 2" xfId="2741"/>
    <cellStyle name="Обычный 71 2 2 2" xfId="4635"/>
    <cellStyle name="Обычный 71 2 2 3" xfId="6498"/>
    <cellStyle name="Обычный 71 2 3" xfId="3809"/>
    <cellStyle name="Обычный 71 2 4" xfId="5672"/>
    <cellStyle name="Обычный 71 3" xfId="3211"/>
    <cellStyle name="Обычный 71 3 2" xfId="5074"/>
    <cellStyle name="Обычный 71 3 3" xfId="6937"/>
    <cellStyle name="Обычный 71 4" xfId="4966"/>
    <cellStyle name="Обычный 71 5" xfId="6829"/>
    <cellStyle name="Обычный 72" xfId="3104"/>
    <cellStyle name="Обычный 72 2" xfId="1526"/>
    <cellStyle name="Обычный 72 2 2" xfId="2742"/>
    <cellStyle name="Обычный 72 2 2 2" xfId="4636"/>
    <cellStyle name="Обычный 72 2 2 3" xfId="6499"/>
    <cellStyle name="Обычный 72 2 3" xfId="3810"/>
    <cellStyle name="Обычный 72 2 4" xfId="5673"/>
    <cellStyle name="Обычный 72 3" xfId="3212"/>
    <cellStyle name="Обычный 72 3 2" xfId="5075"/>
    <cellStyle name="Обычный 72 3 3" xfId="6938"/>
    <cellStyle name="Обычный 72 4" xfId="4967"/>
    <cellStyle name="Обычный 72 5" xfId="6830"/>
    <cellStyle name="Обычный 73" xfId="1527"/>
    <cellStyle name="Обычный 73 2" xfId="1528"/>
    <cellStyle name="Обычный 73 2 2" xfId="2744"/>
    <cellStyle name="Обычный 73 3" xfId="1529"/>
    <cellStyle name="Обычный 73 3 2" xfId="2745"/>
    <cellStyle name="Обычный 73 4" xfId="2743"/>
    <cellStyle name="Обычный 74" xfId="1530"/>
    <cellStyle name="Обычный 74 2" xfId="1531"/>
    <cellStyle name="Обычный 74 2 2" xfId="2747"/>
    <cellStyle name="Обычный 74 3" xfId="2746"/>
    <cellStyle name="Обычный 74 3 2" xfId="4637"/>
    <cellStyle name="Обычный 74 3 3" xfId="6500"/>
    <cellStyle name="Обычный 74 4" xfId="3105"/>
    <cellStyle name="Обычный 74 4 2" xfId="4968"/>
    <cellStyle name="Обычный 74 4 3" xfId="6831"/>
    <cellStyle name="Обычный 74 5" xfId="3175"/>
    <cellStyle name="Обычный 74 5 2" xfId="5038"/>
    <cellStyle name="Обычный 74 5 3" xfId="6901"/>
    <cellStyle name="Обычный 74 6" xfId="3811"/>
    <cellStyle name="Обычный 74 7" xfId="5674"/>
    <cellStyle name="Обычный 75" xfId="1532"/>
    <cellStyle name="Обычный 75 2" xfId="2748"/>
    <cellStyle name="Обычный 75 2 2" xfId="4638"/>
    <cellStyle name="Обычный 75 2 3" xfId="6501"/>
    <cellStyle name="Обычный 75 3" xfId="3106"/>
    <cellStyle name="Обычный 75 3 2" xfId="4969"/>
    <cellStyle name="Обычный 75 3 3" xfId="6832"/>
    <cellStyle name="Обычный 75 4" xfId="3213"/>
    <cellStyle name="Обычный 75 4 2" xfId="5076"/>
    <cellStyle name="Обычный 75 4 3" xfId="6939"/>
    <cellStyle name="Обычный 75 5" xfId="3812"/>
    <cellStyle name="Обычный 75 6" xfId="5675"/>
    <cellStyle name="Обычный 76" xfId="1533"/>
    <cellStyle name="Обычный 76 2" xfId="2749"/>
    <cellStyle name="Обычный 76 2 2" xfId="4639"/>
    <cellStyle name="Обычный 76 2 3" xfId="6502"/>
    <cellStyle name="Обычный 76 3" xfId="3107"/>
    <cellStyle name="Обычный 76 3 2" xfId="4970"/>
    <cellStyle name="Обычный 76 3 3" xfId="6833"/>
    <cellStyle name="Обычный 76 4" xfId="3214"/>
    <cellStyle name="Обычный 76 4 2" xfId="5077"/>
    <cellStyle name="Обычный 76 4 3" xfId="6940"/>
    <cellStyle name="Обычный 76 5" xfId="3813"/>
    <cellStyle name="Обычный 76 6" xfId="5676"/>
    <cellStyle name="Обычный 77" xfId="3108"/>
    <cellStyle name="Обычный 77 2" xfId="1534"/>
    <cellStyle name="Обычный 77 2 2" xfId="2750"/>
    <cellStyle name="Обычный 77 2 2 2" xfId="4640"/>
    <cellStyle name="Обычный 77 2 2 3" xfId="6503"/>
    <cellStyle name="Обычный 77 2 3" xfId="3814"/>
    <cellStyle name="Обычный 77 2 4" xfId="5677"/>
    <cellStyle name="Обычный 77 3" xfId="3215"/>
    <cellStyle name="Обычный 77 3 2" xfId="5078"/>
    <cellStyle name="Обычный 77 3 3" xfId="6941"/>
    <cellStyle name="Обычный 77 4" xfId="4971"/>
    <cellStyle name="Обычный 77 5" xfId="6834"/>
    <cellStyle name="Обычный 78" xfId="3109"/>
    <cellStyle name="Обычный 78 2" xfId="1535"/>
    <cellStyle name="Обычный 78 2 2" xfId="2751"/>
    <cellStyle name="Обычный 78 2 2 2" xfId="4641"/>
    <cellStyle name="Обычный 78 2 2 3" xfId="6504"/>
    <cellStyle name="Обычный 78 2 3" xfId="3815"/>
    <cellStyle name="Обычный 78 2 4" xfId="5678"/>
    <cellStyle name="Обычный 78 3" xfId="3216"/>
    <cellStyle name="Обычный 78 3 2" xfId="5079"/>
    <cellStyle name="Обычный 78 3 3" xfId="6942"/>
    <cellStyle name="Обычный 78 4" xfId="4972"/>
    <cellStyle name="Обычный 78 5" xfId="6835"/>
    <cellStyle name="Обычный 79" xfId="3110"/>
    <cellStyle name="Обычный 79 2" xfId="1536"/>
    <cellStyle name="Обычный 79 2 2" xfId="2752"/>
    <cellStyle name="Обычный 79 2 2 2" xfId="4642"/>
    <cellStyle name="Обычный 79 2 2 3" xfId="6505"/>
    <cellStyle name="Обычный 79 2 3" xfId="3816"/>
    <cellStyle name="Обычный 79 2 4" xfId="5679"/>
    <cellStyle name="Обычный 79 3" xfId="3217"/>
    <cellStyle name="Обычный 79 3 2" xfId="5080"/>
    <cellStyle name="Обычный 79 3 3" xfId="6943"/>
    <cellStyle name="Обычный 79 4" xfId="4973"/>
    <cellStyle name="Обычный 79 5" xfId="6836"/>
    <cellStyle name="Обычный 8" xfId="1537"/>
    <cellStyle name="Обычный 8 10" xfId="1538"/>
    <cellStyle name="Обычный 8 10 2" xfId="2754"/>
    <cellStyle name="Обычный 8 10 2 2" xfId="4643"/>
    <cellStyle name="Обычный 8 10 2 3" xfId="6506"/>
    <cellStyle name="Обычный 8 10 3" xfId="3817"/>
    <cellStyle name="Обычный 8 10 4" xfId="5680"/>
    <cellStyle name="Обычный 8 11" xfId="1539"/>
    <cellStyle name="Обычный 8 11 2" xfId="2755"/>
    <cellStyle name="Обычный 8 11 2 2" xfId="4644"/>
    <cellStyle name="Обычный 8 11 2 3" xfId="6507"/>
    <cellStyle name="Обычный 8 11 3" xfId="3818"/>
    <cellStyle name="Обычный 8 11 4" xfId="5681"/>
    <cellStyle name="Обычный 8 12" xfId="1540"/>
    <cellStyle name="Обычный 8 12 2" xfId="2756"/>
    <cellStyle name="Обычный 8 12 2 2" xfId="4645"/>
    <cellStyle name="Обычный 8 12 2 3" xfId="6508"/>
    <cellStyle name="Обычный 8 12 3" xfId="3819"/>
    <cellStyle name="Обычный 8 12 4" xfId="5682"/>
    <cellStyle name="Обычный 8 13" xfId="1541"/>
    <cellStyle name="Обычный 8 13 2" xfId="2757"/>
    <cellStyle name="Обычный 8 13 2 2" xfId="4646"/>
    <cellStyle name="Обычный 8 13 2 3" xfId="6509"/>
    <cellStyle name="Обычный 8 13 3" xfId="3820"/>
    <cellStyle name="Обычный 8 13 4" xfId="5683"/>
    <cellStyle name="Обычный 8 14" xfId="1542"/>
    <cellStyle name="Обычный 8 14 2" xfId="2758"/>
    <cellStyle name="Обычный 8 14 2 2" xfId="4647"/>
    <cellStyle name="Обычный 8 14 2 3" xfId="6510"/>
    <cellStyle name="Обычный 8 14 3" xfId="3821"/>
    <cellStyle name="Обычный 8 14 4" xfId="5684"/>
    <cellStyle name="Обычный 8 15" xfId="1543"/>
    <cellStyle name="Обычный 8 15 2" xfId="2759"/>
    <cellStyle name="Обычный 8 15 2 2" xfId="4648"/>
    <cellStyle name="Обычный 8 15 2 3" xfId="6511"/>
    <cellStyle name="Обычный 8 15 3" xfId="3822"/>
    <cellStyle name="Обычный 8 15 4" xfId="5685"/>
    <cellStyle name="Обычный 8 16" xfId="1544"/>
    <cellStyle name="Обычный 8 16 2" xfId="2760"/>
    <cellStyle name="Обычный 8 16 2 2" xfId="4649"/>
    <cellStyle name="Обычный 8 16 2 3" xfId="6512"/>
    <cellStyle name="Обычный 8 16 3" xfId="3823"/>
    <cellStyle name="Обычный 8 16 4" xfId="5686"/>
    <cellStyle name="Обычный 8 17" xfId="1545"/>
    <cellStyle name="Обычный 8 17 2" xfId="2761"/>
    <cellStyle name="Обычный 8 17 2 2" xfId="4650"/>
    <cellStyle name="Обычный 8 17 2 3" xfId="6513"/>
    <cellStyle name="Обычный 8 17 3" xfId="3824"/>
    <cellStyle name="Обычный 8 17 4" xfId="5687"/>
    <cellStyle name="Обычный 8 18" xfId="1546"/>
    <cellStyle name="Обычный 8 18 2" xfId="2762"/>
    <cellStyle name="Обычный 8 18 2 2" xfId="4651"/>
    <cellStyle name="Обычный 8 18 2 3" xfId="6514"/>
    <cellStyle name="Обычный 8 18 3" xfId="3825"/>
    <cellStyle name="Обычный 8 18 4" xfId="5688"/>
    <cellStyle name="Обычный 8 19" xfId="1547"/>
    <cellStyle name="Обычный 8 19 2" xfId="2763"/>
    <cellStyle name="Обычный 8 19 2 2" xfId="4652"/>
    <cellStyle name="Обычный 8 19 2 3" xfId="6515"/>
    <cellStyle name="Обычный 8 19 3" xfId="3826"/>
    <cellStyle name="Обычный 8 19 4" xfId="5689"/>
    <cellStyle name="Обычный 8 2" xfId="1548"/>
    <cellStyle name="Обычный 8 2 2" xfId="1549"/>
    <cellStyle name="Обычный 8 2 2 2" xfId="2764"/>
    <cellStyle name="Обычный 8 20" xfId="1550"/>
    <cellStyle name="Обычный 8 20 2" xfId="2765"/>
    <cellStyle name="Обычный 8 20 2 2" xfId="4653"/>
    <cellStyle name="Обычный 8 20 2 3" xfId="6516"/>
    <cellStyle name="Обычный 8 20 3" xfId="3827"/>
    <cellStyle name="Обычный 8 20 4" xfId="5690"/>
    <cellStyle name="Обычный 8 21" xfId="1551"/>
    <cellStyle name="Обычный 8 21 2" xfId="2766"/>
    <cellStyle name="Обычный 8 21 2 2" xfId="4654"/>
    <cellStyle name="Обычный 8 21 2 3" xfId="6517"/>
    <cellStyle name="Обычный 8 21 3" xfId="3828"/>
    <cellStyle name="Обычный 8 21 4" xfId="5691"/>
    <cellStyle name="Обычный 8 22" xfId="1552"/>
    <cellStyle name="Обычный 8 22 2" xfId="2767"/>
    <cellStyle name="Обычный 8 22 2 2" xfId="4655"/>
    <cellStyle name="Обычный 8 22 2 3" xfId="6518"/>
    <cellStyle name="Обычный 8 22 3" xfId="3829"/>
    <cellStyle name="Обычный 8 22 4" xfId="5692"/>
    <cellStyle name="Обычный 8 23" xfId="1553"/>
    <cellStyle name="Обычный 8 23 2" xfId="2768"/>
    <cellStyle name="Обычный 8 23 2 2" xfId="4656"/>
    <cellStyle name="Обычный 8 23 2 3" xfId="6519"/>
    <cellStyle name="Обычный 8 23 3" xfId="3830"/>
    <cellStyle name="Обычный 8 23 4" xfId="5693"/>
    <cellStyle name="Обычный 8 24" xfId="1554"/>
    <cellStyle name="Обычный 8 24 2" xfId="2769"/>
    <cellStyle name="Обычный 8 24 2 2" xfId="4657"/>
    <cellStyle name="Обычный 8 24 2 3" xfId="6520"/>
    <cellStyle name="Обычный 8 24 3" xfId="3831"/>
    <cellStyle name="Обычный 8 24 4" xfId="5694"/>
    <cellStyle name="Обычный 8 25" xfId="1555"/>
    <cellStyle name="Обычный 8 25 2" xfId="2770"/>
    <cellStyle name="Обычный 8 25 2 2" xfId="4658"/>
    <cellStyle name="Обычный 8 25 2 3" xfId="6521"/>
    <cellStyle name="Обычный 8 25 3" xfId="3832"/>
    <cellStyle name="Обычный 8 25 4" xfId="5695"/>
    <cellStyle name="Обычный 8 26" xfId="1556"/>
    <cellStyle name="Обычный 8 26 2" xfId="2771"/>
    <cellStyle name="Обычный 8 26 2 2" xfId="4659"/>
    <cellStyle name="Обычный 8 26 2 3" xfId="6522"/>
    <cellStyle name="Обычный 8 26 3" xfId="3833"/>
    <cellStyle name="Обычный 8 26 4" xfId="5696"/>
    <cellStyle name="Обычный 8 27" xfId="1557"/>
    <cellStyle name="Обычный 8 27 2" xfId="2772"/>
    <cellStyle name="Обычный 8 27 2 2" xfId="4660"/>
    <cellStyle name="Обычный 8 27 2 3" xfId="6523"/>
    <cellStyle name="Обычный 8 27 3" xfId="3834"/>
    <cellStyle name="Обычный 8 27 4" xfId="5697"/>
    <cellStyle name="Обычный 8 28" xfId="1558"/>
    <cellStyle name="Обычный 8 28 2" xfId="2773"/>
    <cellStyle name="Обычный 8 28 2 2" xfId="4661"/>
    <cellStyle name="Обычный 8 28 2 3" xfId="6524"/>
    <cellStyle name="Обычный 8 28 3" xfId="3835"/>
    <cellStyle name="Обычный 8 28 4" xfId="5698"/>
    <cellStyle name="Обычный 8 29" xfId="1559"/>
    <cellStyle name="Обычный 8 29 2" xfId="2774"/>
    <cellStyle name="Обычный 8 29 2 2" xfId="4662"/>
    <cellStyle name="Обычный 8 29 2 3" xfId="6525"/>
    <cellStyle name="Обычный 8 29 3" xfId="3836"/>
    <cellStyle name="Обычный 8 29 4" xfId="5699"/>
    <cellStyle name="Обычный 8 3" xfId="1560"/>
    <cellStyle name="Обычный 8 3 2" xfId="1561"/>
    <cellStyle name="Обычный 8 3 2 2" xfId="2776"/>
    <cellStyle name="Обычный 8 3 2 2 2" xfId="4663"/>
    <cellStyle name="Обычный 8 3 2 2 3" xfId="6526"/>
    <cellStyle name="Обычный 8 3 2 3" xfId="3837"/>
    <cellStyle name="Обычный 8 3 2 4" xfId="5700"/>
    <cellStyle name="Обычный 8 3 3" xfId="1562"/>
    <cellStyle name="Обычный 8 3 3 2" xfId="2777"/>
    <cellStyle name="Обычный 8 3 3 2 2" xfId="4664"/>
    <cellStyle name="Обычный 8 3 3 2 3" xfId="6527"/>
    <cellStyle name="Обычный 8 3 3 3" xfId="3838"/>
    <cellStyle name="Обычный 8 3 3 4" xfId="5701"/>
    <cellStyle name="Обычный 8 3 4" xfId="1563"/>
    <cellStyle name="Обычный 8 3 4 2" xfId="2778"/>
    <cellStyle name="Обычный 8 3 4 2 2" xfId="4665"/>
    <cellStyle name="Обычный 8 3 4 2 3" xfId="6528"/>
    <cellStyle name="Обычный 8 3 4 3" xfId="3839"/>
    <cellStyle name="Обычный 8 3 4 4" xfId="5702"/>
    <cellStyle name="Обычный 8 3 5" xfId="1564"/>
    <cellStyle name="Обычный 8 3 5 2" xfId="2779"/>
    <cellStyle name="Обычный 8 3 5 2 2" xfId="4666"/>
    <cellStyle name="Обычный 8 3 5 2 3" xfId="6529"/>
    <cellStyle name="Обычный 8 3 5 3" xfId="3840"/>
    <cellStyle name="Обычный 8 3 5 4" xfId="5703"/>
    <cellStyle name="Обычный 8 3 6" xfId="2775"/>
    <cellStyle name="Обычный 8 30" xfId="1565"/>
    <cellStyle name="Обычный 8 30 2" xfId="2780"/>
    <cellStyle name="Обычный 8 30 2 2" xfId="4667"/>
    <cellStyle name="Обычный 8 30 2 3" xfId="6530"/>
    <cellStyle name="Обычный 8 30 3" xfId="3841"/>
    <cellStyle name="Обычный 8 30 4" xfId="5704"/>
    <cellStyle name="Обычный 8 31" xfId="1566"/>
    <cellStyle name="Обычный 8 31 2" xfId="2781"/>
    <cellStyle name="Обычный 8 31 2 2" xfId="4668"/>
    <cellStyle name="Обычный 8 31 2 3" xfId="6531"/>
    <cellStyle name="Обычный 8 31 3" xfId="3842"/>
    <cellStyle name="Обычный 8 31 4" xfId="5705"/>
    <cellStyle name="Обычный 8 32" xfId="1567"/>
    <cellStyle name="Обычный 8 32 2" xfId="2782"/>
    <cellStyle name="Обычный 8 32 2 2" xfId="4669"/>
    <cellStyle name="Обычный 8 32 2 3" xfId="6532"/>
    <cellStyle name="Обычный 8 32 3" xfId="3843"/>
    <cellStyle name="Обычный 8 32 4" xfId="5706"/>
    <cellStyle name="Обычный 8 33" xfId="1568"/>
    <cellStyle name="Обычный 8 33 2" xfId="2783"/>
    <cellStyle name="Обычный 8 33 2 2" xfId="4670"/>
    <cellStyle name="Обычный 8 33 2 3" xfId="6533"/>
    <cellStyle name="Обычный 8 33 3" xfId="3844"/>
    <cellStyle name="Обычный 8 33 4" xfId="5707"/>
    <cellStyle name="Обычный 8 34" xfId="1569"/>
    <cellStyle name="Обычный 8 34 2" xfId="2784"/>
    <cellStyle name="Обычный 8 34 2 2" xfId="4671"/>
    <cellStyle name="Обычный 8 34 2 3" xfId="6534"/>
    <cellStyle name="Обычный 8 34 3" xfId="3845"/>
    <cellStyle name="Обычный 8 34 4" xfId="5708"/>
    <cellStyle name="Обычный 8 35" xfId="1570"/>
    <cellStyle name="Обычный 8 35 2" xfId="2785"/>
    <cellStyle name="Обычный 8 35 2 2" xfId="4672"/>
    <cellStyle name="Обычный 8 35 2 3" xfId="6535"/>
    <cellStyle name="Обычный 8 35 3" xfId="3846"/>
    <cellStyle name="Обычный 8 35 4" xfId="5709"/>
    <cellStyle name="Обычный 8 36" xfId="1571"/>
    <cellStyle name="Обычный 8 36 2" xfId="2786"/>
    <cellStyle name="Обычный 8 36 2 2" xfId="4673"/>
    <cellStyle name="Обычный 8 36 2 3" xfId="6536"/>
    <cellStyle name="Обычный 8 36 3" xfId="3847"/>
    <cellStyle name="Обычный 8 36 4" xfId="5710"/>
    <cellStyle name="Обычный 8 37" xfId="1572"/>
    <cellStyle name="Обычный 8 37 2" xfId="2787"/>
    <cellStyle name="Обычный 8 37 2 2" xfId="4674"/>
    <cellStyle name="Обычный 8 37 2 3" xfId="6537"/>
    <cellStyle name="Обычный 8 37 3" xfId="3848"/>
    <cellStyle name="Обычный 8 37 4" xfId="5711"/>
    <cellStyle name="Обычный 8 38" xfId="1573"/>
    <cellStyle name="Обычный 8 38 2" xfId="2788"/>
    <cellStyle name="Обычный 8 38 2 2" xfId="4675"/>
    <cellStyle name="Обычный 8 38 2 3" xfId="6538"/>
    <cellStyle name="Обычный 8 38 3" xfId="3849"/>
    <cellStyle name="Обычный 8 38 4" xfId="5712"/>
    <cellStyle name="Обычный 8 39" xfId="1574"/>
    <cellStyle name="Обычный 8 39 2" xfId="2789"/>
    <cellStyle name="Обычный 8 39 2 2" xfId="4676"/>
    <cellStyle name="Обычный 8 39 2 3" xfId="6539"/>
    <cellStyle name="Обычный 8 39 3" xfId="3850"/>
    <cellStyle name="Обычный 8 39 4" xfId="5713"/>
    <cellStyle name="Обычный 8 4" xfId="1575"/>
    <cellStyle name="Обычный 8 4 2" xfId="2790"/>
    <cellStyle name="Обычный 8 4 2 2" xfId="4677"/>
    <cellStyle name="Обычный 8 4 2 3" xfId="6540"/>
    <cellStyle name="Обычный 8 4 3" xfId="3851"/>
    <cellStyle name="Обычный 8 4 4" xfId="5714"/>
    <cellStyle name="Обычный 8 40" xfId="1576"/>
    <cellStyle name="Обычный 8 40 2" xfId="2791"/>
    <cellStyle name="Обычный 8 40 2 2" xfId="4678"/>
    <cellStyle name="Обычный 8 40 2 3" xfId="6541"/>
    <cellStyle name="Обычный 8 40 3" xfId="3852"/>
    <cellStyle name="Обычный 8 40 4" xfId="5715"/>
    <cellStyle name="Обычный 8 41" xfId="1577"/>
    <cellStyle name="Обычный 8 41 2" xfId="2792"/>
    <cellStyle name="Обычный 8 41 2 2" xfId="4679"/>
    <cellStyle name="Обычный 8 41 2 3" xfId="6542"/>
    <cellStyle name="Обычный 8 41 3" xfId="3853"/>
    <cellStyle name="Обычный 8 41 4" xfId="5716"/>
    <cellStyle name="Обычный 8 42" xfId="1578"/>
    <cellStyle name="Обычный 8 42 2" xfId="2793"/>
    <cellStyle name="Обычный 8 42 2 2" xfId="4680"/>
    <cellStyle name="Обычный 8 42 2 3" xfId="6543"/>
    <cellStyle name="Обычный 8 42 3" xfId="3854"/>
    <cellStyle name="Обычный 8 42 4" xfId="5717"/>
    <cellStyle name="Обычный 8 43" xfId="1579"/>
    <cellStyle name="Обычный 8 43 2" xfId="2794"/>
    <cellStyle name="Обычный 8 43 2 2" xfId="4681"/>
    <cellStyle name="Обычный 8 43 2 3" xfId="6544"/>
    <cellStyle name="Обычный 8 43 3" xfId="3855"/>
    <cellStyle name="Обычный 8 43 4" xfId="5718"/>
    <cellStyle name="Обычный 8 44" xfId="1580"/>
    <cellStyle name="Обычный 8 44 2" xfId="2795"/>
    <cellStyle name="Обычный 8 44 2 2" xfId="4682"/>
    <cellStyle name="Обычный 8 44 2 3" xfId="6545"/>
    <cellStyle name="Обычный 8 44 3" xfId="3856"/>
    <cellStyle name="Обычный 8 44 4" xfId="5719"/>
    <cellStyle name="Обычный 8 45" xfId="1581"/>
    <cellStyle name="Обычный 8 45 2" xfId="2796"/>
    <cellStyle name="Обычный 8 45 2 2" xfId="4683"/>
    <cellStyle name="Обычный 8 45 2 3" xfId="6546"/>
    <cellStyle name="Обычный 8 45 3" xfId="3857"/>
    <cellStyle name="Обычный 8 45 4" xfId="5720"/>
    <cellStyle name="Обычный 8 46" xfId="1582"/>
    <cellStyle name="Обычный 8 46 2" xfId="2797"/>
    <cellStyle name="Обычный 8 46 2 2" xfId="4684"/>
    <cellStyle name="Обычный 8 46 2 3" xfId="6547"/>
    <cellStyle name="Обычный 8 46 3" xfId="3858"/>
    <cellStyle name="Обычный 8 46 4" xfId="5721"/>
    <cellStyle name="Обычный 8 47" xfId="1583"/>
    <cellStyle name="Обычный 8 47 2" xfId="2798"/>
    <cellStyle name="Обычный 8 47 2 2" xfId="4685"/>
    <cellStyle name="Обычный 8 47 2 3" xfId="6548"/>
    <cellStyle name="Обычный 8 47 3" xfId="3859"/>
    <cellStyle name="Обычный 8 47 4" xfId="5722"/>
    <cellStyle name="Обычный 8 48" xfId="1584"/>
    <cellStyle name="Обычный 8 48 2" xfId="2799"/>
    <cellStyle name="Обычный 8 48 2 2" xfId="4686"/>
    <cellStyle name="Обычный 8 48 2 3" xfId="6549"/>
    <cellStyle name="Обычный 8 48 3" xfId="3860"/>
    <cellStyle name="Обычный 8 48 4" xfId="5723"/>
    <cellStyle name="Обычный 8 49" xfId="1585"/>
    <cellStyle name="Обычный 8 49 2" xfId="2800"/>
    <cellStyle name="Обычный 8 49 2 2" xfId="4687"/>
    <cellStyle name="Обычный 8 49 2 3" xfId="6550"/>
    <cellStyle name="Обычный 8 49 3" xfId="3861"/>
    <cellStyle name="Обычный 8 49 4" xfId="5724"/>
    <cellStyle name="Обычный 8 5" xfId="1586"/>
    <cellStyle name="Обычный 8 5 2" xfId="2801"/>
    <cellStyle name="Обычный 8 5 2 2" xfId="4688"/>
    <cellStyle name="Обычный 8 5 2 3" xfId="6551"/>
    <cellStyle name="Обычный 8 5 3" xfId="3862"/>
    <cellStyle name="Обычный 8 5 4" xfId="5725"/>
    <cellStyle name="Обычный 8 50" xfId="1587"/>
    <cellStyle name="Обычный 8 50 2" xfId="2802"/>
    <cellStyle name="Обычный 8 50 2 2" xfId="4689"/>
    <cellStyle name="Обычный 8 50 2 3" xfId="6552"/>
    <cellStyle name="Обычный 8 50 3" xfId="3863"/>
    <cellStyle name="Обычный 8 50 4" xfId="5726"/>
    <cellStyle name="Обычный 8 51" xfId="1588"/>
    <cellStyle name="Обычный 8 51 2" xfId="2803"/>
    <cellStyle name="Обычный 8 51 2 2" xfId="4690"/>
    <cellStyle name="Обычный 8 51 2 3" xfId="6553"/>
    <cellStyle name="Обычный 8 51 3" xfId="3864"/>
    <cellStyle name="Обычный 8 51 4" xfId="5727"/>
    <cellStyle name="Обычный 8 52" xfId="1589"/>
    <cellStyle name="Обычный 8 52 2" xfId="2804"/>
    <cellStyle name="Обычный 8 52 2 2" xfId="4691"/>
    <cellStyle name="Обычный 8 52 2 3" xfId="6554"/>
    <cellStyle name="Обычный 8 52 3" xfId="3865"/>
    <cellStyle name="Обычный 8 52 4" xfId="5728"/>
    <cellStyle name="Обычный 8 53" xfId="1590"/>
    <cellStyle name="Обычный 8 53 2" xfId="2805"/>
    <cellStyle name="Обычный 8 53 2 2" xfId="4692"/>
    <cellStyle name="Обычный 8 53 2 3" xfId="6555"/>
    <cellStyle name="Обычный 8 53 3" xfId="3866"/>
    <cellStyle name="Обычный 8 53 4" xfId="5729"/>
    <cellStyle name="Обычный 8 54" xfId="1591"/>
    <cellStyle name="Обычный 8 54 2" xfId="2806"/>
    <cellStyle name="Обычный 8 54 2 2" xfId="4693"/>
    <cellStyle name="Обычный 8 54 2 3" xfId="6556"/>
    <cellStyle name="Обычный 8 54 3" xfId="3867"/>
    <cellStyle name="Обычный 8 54 4" xfId="5730"/>
    <cellStyle name="Обычный 8 55" xfId="1592"/>
    <cellStyle name="Обычный 8 55 2" xfId="2807"/>
    <cellStyle name="Обычный 8 55 2 2" xfId="4694"/>
    <cellStyle name="Обычный 8 55 2 3" xfId="6557"/>
    <cellStyle name="Обычный 8 55 3" xfId="3868"/>
    <cellStyle name="Обычный 8 55 4" xfId="5731"/>
    <cellStyle name="Обычный 8 56" xfId="1593"/>
    <cellStyle name="Обычный 8 56 2" xfId="2808"/>
    <cellStyle name="Обычный 8 56 2 2" xfId="4695"/>
    <cellStyle name="Обычный 8 56 2 3" xfId="6558"/>
    <cellStyle name="Обычный 8 56 3" xfId="3869"/>
    <cellStyle name="Обычный 8 56 4" xfId="5732"/>
    <cellStyle name="Обычный 8 57" xfId="1594"/>
    <cellStyle name="Обычный 8 57 2" xfId="2809"/>
    <cellStyle name="Обычный 8 57 2 2" xfId="4696"/>
    <cellStyle name="Обычный 8 57 2 3" xfId="6559"/>
    <cellStyle name="Обычный 8 57 3" xfId="3870"/>
    <cellStyle name="Обычный 8 57 4" xfId="5733"/>
    <cellStyle name="Обычный 8 58" xfId="1595"/>
    <cellStyle name="Обычный 8 58 2" xfId="2810"/>
    <cellStyle name="Обычный 8 58 2 2" xfId="4697"/>
    <cellStyle name="Обычный 8 58 2 3" xfId="6560"/>
    <cellStyle name="Обычный 8 58 3" xfId="3871"/>
    <cellStyle name="Обычный 8 58 4" xfId="5734"/>
    <cellStyle name="Обычный 8 59" xfId="1596"/>
    <cellStyle name="Обычный 8 59 2" xfId="2811"/>
    <cellStyle name="Обычный 8 59 2 2" xfId="4698"/>
    <cellStyle name="Обычный 8 59 2 3" xfId="6561"/>
    <cellStyle name="Обычный 8 59 3" xfId="3872"/>
    <cellStyle name="Обычный 8 59 4" xfId="5735"/>
    <cellStyle name="Обычный 8 6" xfId="1597"/>
    <cellStyle name="Обычный 8 6 2" xfId="2812"/>
    <cellStyle name="Обычный 8 6 2 2" xfId="4699"/>
    <cellStyle name="Обычный 8 6 2 3" xfId="6562"/>
    <cellStyle name="Обычный 8 6 3" xfId="3873"/>
    <cellStyle name="Обычный 8 6 4" xfId="5736"/>
    <cellStyle name="Обычный 8 60" xfId="1598"/>
    <cellStyle name="Обычный 8 60 2" xfId="2813"/>
    <cellStyle name="Обычный 8 60 2 2" xfId="4700"/>
    <cellStyle name="Обычный 8 60 2 3" xfId="6563"/>
    <cellStyle name="Обычный 8 60 3" xfId="3874"/>
    <cellStyle name="Обычный 8 60 4" xfId="5737"/>
    <cellStyle name="Обычный 8 61" xfId="1599"/>
    <cellStyle name="Обычный 8 61 2" xfId="2814"/>
    <cellStyle name="Обычный 8 61 2 2" xfId="4701"/>
    <cellStyle name="Обычный 8 61 2 3" xfId="6564"/>
    <cellStyle name="Обычный 8 61 3" xfId="3875"/>
    <cellStyle name="Обычный 8 61 4" xfId="5738"/>
    <cellStyle name="Обычный 8 62" xfId="1600"/>
    <cellStyle name="Обычный 8 62 2" xfId="2815"/>
    <cellStyle name="Обычный 8 62 2 2" xfId="4702"/>
    <cellStyle name="Обычный 8 62 2 3" xfId="6565"/>
    <cellStyle name="Обычный 8 62 3" xfId="3876"/>
    <cellStyle name="Обычный 8 62 4" xfId="5739"/>
    <cellStyle name="Обычный 8 63" xfId="1601"/>
    <cellStyle name="Обычный 8 63 2" xfId="2816"/>
    <cellStyle name="Обычный 8 63 2 2" xfId="4703"/>
    <cellStyle name="Обычный 8 63 2 3" xfId="6566"/>
    <cellStyle name="Обычный 8 63 3" xfId="3877"/>
    <cellStyle name="Обычный 8 63 4" xfId="5740"/>
    <cellStyle name="Обычный 8 64" xfId="1602"/>
    <cellStyle name="Обычный 8 64 2" xfId="2817"/>
    <cellStyle name="Обычный 8 64 2 2" xfId="4704"/>
    <cellStyle name="Обычный 8 64 2 3" xfId="6567"/>
    <cellStyle name="Обычный 8 64 3" xfId="3878"/>
    <cellStyle name="Обычный 8 64 4" xfId="5741"/>
    <cellStyle name="Обычный 8 65" xfId="1603"/>
    <cellStyle name="Обычный 8 65 2" xfId="2818"/>
    <cellStyle name="Обычный 8 65 2 2" xfId="4705"/>
    <cellStyle name="Обычный 8 65 2 3" xfId="6568"/>
    <cellStyle name="Обычный 8 65 3" xfId="3879"/>
    <cellStyle name="Обычный 8 65 4" xfId="5742"/>
    <cellStyle name="Обычный 8 66" xfId="1604"/>
    <cellStyle name="Обычный 8 66 2" xfId="2819"/>
    <cellStyle name="Обычный 8 66 2 2" xfId="4706"/>
    <cellStyle name="Обычный 8 66 2 3" xfId="6569"/>
    <cellStyle name="Обычный 8 66 3" xfId="3880"/>
    <cellStyle name="Обычный 8 66 4" xfId="5743"/>
    <cellStyle name="Обычный 8 67" xfId="1605"/>
    <cellStyle name="Обычный 8 67 2" xfId="2820"/>
    <cellStyle name="Обычный 8 67 2 2" xfId="4707"/>
    <cellStyle name="Обычный 8 67 2 3" xfId="6570"/>
    <cellStyle name="Обычный 8 67 3" xfId="3881"/>
    <cellStyle name="Обычный 8 67 4" xfId="5744"/>
    <cellStyle name="Обычный 8 68" xfId="1606"/>
    <cellStyle name="Обычный 8 68 2" xfId="2821"/>
    <cellStyle name="Обычный 8 68 2 2" xfId="4708"/>
    <cellStyle name="Обычный 8 68 2 3" xfId="6571"/>
    <cellStyle name="Обычный 8 68 3" xfId="3882"/>
    <cellStyle name="Обычный 8 68 4" xfId="5745"/>
    <cellStyle name="Обычный 8 69" xfId="1607"/>
    <cellStyle name="Обычный 8 69 2" xfId="2822"/>
    <cellStyle name="Обычный 8 69 2 2" xfId="4709"/>
    <cellStyle name="Обычный 8 69 2 3" xfId="6572"/>
    <cellStyle name="Обычный 8 69 3" xfId="3883"/>
    <cellStyle name="Обычный 8 69 4" xfId="5746"/>
    <cellStyle name="Обычный 8 7" xfId="1608"/>
    <cellStyle name="Обычный 8 7 2" xfId="2823"/>
    <cellStyle name="Обычный 8 7 2 2" xfId="4710"/>
    <cellStyle name="Обычный 8 7 2 3" xfId="6573"/>
    <cellStyle name="Обычный 8 7 3" xfId="3884"/>
    <cellStyle name="Обычный 8 7 4" xfId="5747"/>
    <cellStyle name="Обычный 8 70" xfId="1609"/>
    <cellStyle name="Обычный 8 70 2" xfId="2824"/>
    <cellStyle name="Обычный 8 70 2 2" xfId="4711"/>
    <cellStyle name="Обычный 8 70 2 3" xfId="6574"/>
    <cellStyle name="Обычный 8 70 3" xfId="3885"/>
    <cellStyle name="Обычный 8 70 4" xfId="5748"/>
    <cellStyle name="Обычный 8 71" xfId="1610"/>
    <cellStyle name="Обычный 8 71 2" xfId="2825"/>
    <cellStyle name="Обычный 8 71 2 2" xfId="4712"/>
    <cellStyle name="Обычный 8 71 2 3" xfId="6575"/>
    <cellStyle name="Обычный 8 71 3" xfId="3886"/>
    <cellStyle name="Обычный 8 71 4" xfId="5749"/>
    <cellStyle name="Обычный 8 72" xfId="1611"/>
    <cellStyle name="Обычный 8 72 2" xfId="2826"/>
    <cellStyle name="Обычный 8 72 2 2" xfId="4713"/>
    <cellStyle name="Обычный 8 72 2 3" xfId="6576"/>
    <cellStyle name="Обычный 8 72 3" xfId="3887"/>
    <cellStyle name="Обычный 8 72 4" xfId="5750"/>
    <cellStyle name="Обычный 8 73" xfId="1612"/>
    <cellStyle name="Обычный 8 73 2" xfId="2827"/>
    <cellStyle name="Обычный 8 73 2 2" xfId="4714"/>
    <cellStyle name="Обычный 8 73 2 3" xfId="6577"/>
    <cellStyle name="Обычный 8 73 3" xfId="3888"/>
    <cellStyle name="Обычный 8 73 4" xfId="5751"/>
    <cellStyle name="Обычный 8 74" xfId="1613"/>
    <cellStyle name="Обычный 8 74 2" xfId="2828"/>
    <cellStyle name="Обычный 8 75" xfId="1614"/>
    <cellStyle name="Обычный 8 75 2" xfId="2829"/>
    <cellStyle name="Обычный 8 76" xfId="1615"/>
    <cellStyle name="Обычный 8 76 2" xfId="2830"/>
    <cellStyle name="Обычный 8 77" xfId="1616"/>
    <cellStyle name="Обычный 8 77 2" xfId="2831"/>
    <cellStyle name="Обычный 8 77 2 2" xfId="4715"/>
    <cellStyle name="Обычный 8 77 2 3" xfId="6578"/>
    <cellStyle name="Обычный 8 77 3" xfId="3889"/>
    <cellStyle name="Обычный 8 77 4" xfId="5752"/>
    <cellStyle name="Обычный 8 78" xfId="1617"/>
    <cellStyle name="Обычный 8 78 2" xfId="2832"/>
    <cellStyle name="Обычный 8 79" xfId="2753"/>
    <cellStyle name="Обычный 8 8" xfId="1618"/>
    <cellStyle name="Обычный 8 8 2" xfId="2833"/>
    <cellStyle name="Обычный 8 8 2 2" xfId="4716"/>
    <cellStyle name="Обычный 8 8 2 3" xfId="6579"/>
    <cellStyle name="Обычный 8 8 3" xfId="3890"/>
    <cellStyle name="Обычный 8 8 4" xfId="5753"/>
    <cellStyle name="Обычный 8 9" xfId="1619"/>
    <cellStyle name="Обычный 8 9 2" xfId="2834"/>
    <cellStyle name="Обычный 8 9 2 2" xfId="4717"/>
    <cellStyle name="Обычный 8 9 2 3" xfId="6580"/>
    <cellStyle name="Обычный 8 9 3" xfId="3891"/>
    <cellStyle name="Обычный 8 9 4" xfId="5754"/>
    <cellStyle name="Обычный 80" xfId="3111"/>
    <cellStyle name="Обычный 80 2" xfId="1620"/>
    <cellStyle name="Обычный 80 2 2" xfId="2835"/>
    <cellStyle name="Обычный 80 2 2 2" xfId="4718"/>
    <cellStyle name="Обычный 80 2 2 3" xfId="6581"/>
    <cellStyle name="Обычный 80 2 3" xfId="3892"/>
    <cellStyle name="Обычный 80 2 4" xfId="5755"/>
    <cellStyle name="Обычный 80 3" xfId="3218"/>
    <cellStyle name="Обычный 80 3 2" xfId="5081"/>
    <cellStyle name="Обычный 80 3 3" xfId="6944"/>
    <cellStyle name="Обычный 80 4" xfId="4974"/>
    <cellStyle name="Обычный 80 5" xfId="6837"/>
    <cellStyle name="Обычный 81" xfId="1621"/>
    <cellStyle name="Обычный 81 2" xfId="2836"/>
    <cellStyle name="Обычный 81 2 2" xfId="4719"/>
    <cellStyle name="Обычный 81 2 3" xfId="6582"/>
    <cellStyle name="Обычный 81 3" xfId="3112"/>
    <cellStyle name="Обычный 81 3 2" xfId="4975"/>
    <cellStyle name="Обычный 81 3 3" xfId="6838"/>
    <cellStyle name="Обычный 81 4" xfId="3219"/>
    <cellStyle name="Обычный 81 4 2" xfId="5082"/>
    <cellStyle name="Обычный 81 4 3" xfId="6945"/>
    <cellStyle name="Обычный 81 5" xfId="3893"/>
    <cellStyle name="Обычный 81 6" xfId="5756"/>
    <cellStyle name="Обычный 82" xfId="3113"/>
    <cellStyle name="Обычный 82 2" xfId="1622"/>
    <cellStyle name="Обычный 82 2 2" xfId="2837"/>
    <cellStyle name="Обычный 82 2 2 2" xfId="4720"/>
    <cellStyle name="Обычный 82 2 2 3" xfId="6583"/>
    <cellStyle name="Обычный 82 2 3" xfId="3894"/>
    <cellStyle name="Обычный 82 2 4" xfId="5757"/>
    <cellStyle name="Обычный 82 3" xfId="3220"/>
    <cellStyle name="Обычный 82 3 2" xfId="5083"/>
    <cellStyle name="Обычный 82 3 3" xfId="6946"/>
    <cellStyle name="Обычный 82 4" xfId="4976"/>
    <cellStyle name="Обычный 82 5" xfId="6839"/>
    <cellStyle name="Обычный 83" xfId="1623"/>
    <cellStyle name="Обычный 83 2" xfId="2838"/>
    <cellStyle name="Обычный 83 2 2" xfId="4721"/>
    <cellStyle name="Обычный 83 2 3" xfId="6584"/>
    <cellStyle name="Обычный 83 3" xfId="3114"/>
    <cellStyle name="Обычный 83 3 2" xfId="4977"/>
    <cellStyle name="Обычный 83 3 3" xfId="6840"/>
    <cellStyle name="Обычный 83 4" xfId="3221"/>
    <cellStyle name="Обычный 83 4 2" xfId="5084"/>
    <cellStyle name="Обычный 83 4 3" xfId="6947"/>
    <cellStyle name="Обычный 83 5" xfId="3895"/>
    <cellStyle name="Обычный 83 6" xfId="5758"/>
    <cellStyle name="Обычный 84" xfId="1624"/>
    <cellStyle name="Обычный 84 2" xfId="2839"/>
    <cellStyle name="Обычный 84 2 2" xfId="4722"/>
    <cellStyle name="Обычный 84 2 3" xfId="6585"/>
    <cellStyle name="Обычный 84 3" xfId="3115"/>
    <cellStyle name="Обычный 84 3 2" xfId="4978"/>
    <cellStyle name="Обычный 84 3 3" xfId="6841"/>
    <cellStyle name="Обычный 84 4" xfId="3222"/>
    <cellStyle name="Обычный 84 4 2" xfId="5085"/>
    <cellStyle name="Обычный 84 4 3" xfId="6948"/>
    <cellStyle name="Обычный 84 5" xfId="3896"/>
    <cellStyle name="Обычный 84 6" xfId="5759"/>
    <cellStyle name="Обычный 85" xfId="1625"/>
    <cellStyle name="Обычный 85 2" xfId="2840"/>
    <cellStyle name="Обычный 85 2 2" xfId="4723"/>
    <cellStyle name="Обычный 85 2 3" xfId="6586"/>
    <cellStyle name="Обычный 85 3" xfId="3116"/>
    <cellStyle name="Обычный 85 3 2" xfId="4979"/>
    <cellStyle name="Обычный 85 3 3" xfId="6842"/>
    <cellStyle name="Обычный 85 4" xfId="3223"/>
    <cellStyle name="Обычный 85 4 2" xfId="5086"/>
    <cellStyle name="Обычный 85 4 3" xfId="6949"/>
    <cellStyle name="Обычный 85 5" xfId="3897"/>
    <cellStyle name="Обычный 85 6" xfId="5760"/>
    <cellStyle name="Обычный 86" xfId="1626"/>
    <cellStyle name="Обычный 86 2" xfId="2841"/>
    <cellStyle name="Обычный 86 2 2" xfId="4724"/>
    <cellStyle name="Обычный 86 2 3" xfId="6587"/>
    <cellStyle name="Обычный 86 3" xfId="3117"/>
    <cellStyle name="Обычный 86 3 2" xfId="4980"/>
    <cellStyle name="Обычный 86 3 3" xfId="6843"/>
    <cellStyle name="Обычный 86 4" xfId="3224"/>
    <cellStyle name="Обычный 86 4 2" xfId="5087"/>
    <cellStyle name="Обычный 86 4 3" xfId="6950"/>
    <cellStyle name="Обычный 86 5" xfId="3898"/>
    <cellStyle name="Обычный 86 6" xfId="5761"/>
    <cellStyle name="Обычный 87" xfId="1627"/>
    <cellStyle name="Обычный 87 2" xfId="2842"/>
    <cellStyle name="Обычный 87 2 2" xfId="4725"/>
    <cellStyle name="Обычный 87 2 3" xfId="6588"/>
    <cellStyle name="Обычный 87 3" xfId="3118"/>
    <cellStyle name="Обычный 87 3 2" xfId="4981"/>
    <cellStyle name="Обычный 87 3 3" xfId="6844"/>
    <cellStyle name="Обычный 87 4" xfId="3225"/>
    <cellStyle name="Обычный 87 4 2" xfId="5088"/>
    <cellStyle name="Обычный 87 4 3" xfId="6951"/>
    <cellStyle name="Обычный 87 5" xfId="3899"/>
    <cellStyle name="Обычный 87 6" xfId="5762"/>
    <cellStyle name="Обычный 88" xfId="1628"/>
    <cellStyle name="Обычный 88 2" xfId="2843"/>
    <cellStyle name="Обычный 88 2 2" xfId="4726"/>
    <cellStyle name="Обычный 88 2 3" xfId="6589"/>
    <cellStyle name="Обычный 88 3" xfId="3119"/>
    <cellStyle name="Обычный 88 3 2" xfId="4982"/>
    <cellStyle name="Обычный 88 3 3" xfId="6845"/>
    <cellStyle name="Обычный 88 4" xfId="3226"/>
    <cellStyle name="Обычный 88 4 2" xfId="5089"/>
    <cellStyle name="Обычный 88 4 3" xfId="6952"/>
    <cellStyle name="Обычный 88 5" xfId="3900"/>
    <cellStyle name="Обычный 88 6" xfId="5763"/>
    <cellStyle name="Обычный 89" xfId="1629"/>
    <cellStyle name="Обычный 89 2" xfId="2844"/>
    <cellStyle name="Обычный 89 2 2" xfId="4727"/>
    <cellStyle name="Обычный 89 2 3" xfId="6590"/>
    <cellStyle name="Обычный 89 3" xfId="3120"/>
    <cellStyle name="Обычный 89 3 2" xfId="4983"/>
    <cellStyle name="Обычный 89 3 3" xfId="6846"/>
    <cellStyle name="Обычный 89 4" xfId="3227"/>
    <cellStyle name="Обычный 89 4 2" xfId="5090"/>
    <cellStyle name="Обычный 89 4 3" xfId="6953"/>
    <cellStyle name="Обычный 89 5" xfId="3901"/>
    <cellStyle name="Обычный 89 6" xfId="5764"/>
    <cellStyle name="Обычный 9" xfId="1630"/>
    <cellStyle name="Обычный 9 2" xfId="1631"/>
    <cellStyle name="Обычный 9 2 2" xfId="1632"/>
    <cellStyle name="Обычный 9 2 2 2" xfId="2846"/>
    <cellStyle name="Обычный 9 3" xfId="1633"/>
    <cellStyle name="Обычный 9 3 2" xfId="1634"/>
    <cellStyle name="Обычный 9 3 2 2" xfId="2847"/>
    <cellStyle name="Обычный 9 4" xfId="1635"/>
    <cellStyle name="Обычный 9 4 2" xfId="2848"/>
    <cellStyle name="Обычный 9 5" xfId="1636"/>
    <cellStyle name="Обычный 9 5 2" xfId="1637"/>
    <cellStyle name="Обычный 9 5 2 2" xfId="2849"/>
    <cellStyle name="Обычный 9 6" xfId="1638"/>
    <cellStyle name="Обычный 9 6 2" xfId="2850"/>
    <cellStyle name="Обычный 9 7" xfId="1639"/>
    <cellStyle name="Обычный 9 7 2" xfId="2851"/>
    <cellStyle name="Обычный 9 8" xfId="2845"/>
    <cellStyle name="Обычный 90" xfId="1640"/>
    <cellStyle name="Обычный 90 2" xfId="2852"/>
    <cellStyle name="Обычный 90 2 2" xfId="4728"/>
    <cellStyle name="Обычный 90 2 3" xfId="6591"/>
    <cellStyle name="Обычный 90 3" xfId="3121"/>
    <cellStyle name="Обычный 90 3 2" xfId="4984"/>
    <cellStyle name="Обычный 90 3 3" xfId="6847"/>
    <cellStyle name="Обычный 90 4" xfId="3228"/>
    <cellStyle name="Обычный 90 4 2" xfId="5091"/>
    <cellStyle name="Обычный 90 4 3" xfId="6954"/>
    <cellStyle name="Обычный 90 5" xfId="3902"/>
    <cellStyle name="Обычный 90 6" xfId="5765"/>
    <cellStyle name="Обычный 91" xfId="1641"/>
    <cellStyle name="Обычный 91 2" xfId="2853"/>
    <cellStyle name="Обычный 91 2 2" xfId="4729"/>
    <cellStyle name="Обычный 91 2 3" xfId="6592"/>
    <cellStyle name="Обычный 91 3" xfId="3122"/>
    <cellStyle name="Обычный 91 3 2" xfId="4985"/>
    <cellStyle name="Обычный 91 3 3" xfId="6848"/>
    <cellStyle name="Обычный 91 4" xfId="3229"/>
    <cellStyle name="Обычный 91 4 2" xfId="5092"/>
    <cellStyle name="Обычный 91 4 3" xfId="6955"/>
    <cellStyle name="Обычный 91 5" xfId="3903"/>
    <cellStyle name="Обычный 91 6" xfId="5766"/>
    <cellStyle name="Обычный 92" xfId="1642"/>
    <cellStyle name="Обычный 92 2" xfId="2854"/>
    <cellStyle name="Обычный 92 2 2" xfId="4730"/>
    <cellStyle name="Обычный 92 2 3" xfId="6593"/>
    <cellStyle name="Обычный 92 3" xfId="3123"/>
    <cellStyle name="Обычный 92 3 2" xfId="4986"/>
    <cellStyle name="Обычный 92 3 3" xfId="6849"/>
    <cellStyle name="Обычный 92 4" xfId="3230"/>
    <cellStyle name="Обычный 92 4 2" xfId="5093"/>
    <cellStyle name="Обычный 92 4 3" xfId="6956"/>
    <cellStyle name="Обычный 92 5" xfId="3904"/>
    <cellStyle name="Обычный 92 6" xfId="5767"/>
    <cellStyle name="Обычный 93" xfId="1643"/>
    <cellStyle name="Обычный 93 2" xfId="2855"/>
    <cellStyle name="Обычный 93 2 2" xfId="4731"/>
    <cellStyle name="Обычный 93 2 3" xfId="6594"/>
    <cellStyle name="Обычный 93 3" xfId="3124"/>
    <cellStyle name="Обычный 93 3 2" xfId="4987"/>
    <cellStyle name="Обычный 93 3 3" xfId="6850"/>
    <cellStyle name="Обычный 93 4" xfId="3231"/>
    <cellStyle name="Обычный 93 4 2" xfId="5094"/>
    <cellStyle name="Обычный 93 4 3" xfId="6957"/>
    <cellStyle name="Обычный 93 5" xfId="3905"/>
    <cellStyle name="Обычный 93 6" xfId="5768"/>
    <cellStyle name="Обычный 94" xfId="1644"/>
    <cellStyle name="Обычный 94 2" xfId="2856"/>
    <cellStyle name="Обычный 94 2 2" xfId="4732"/>
    <cellStyle name="Обычный 94 2 3" xfId="6595"/>
    <cellStyle name="Обычный 94 3" xfId="3125"/>
    <cellStyle name="Обычный 94 3 2" xfId="4988"/>
    <cellStyle name="Обычный 94 3 3" xfId="6851"/>
    <cellStyle name="Обычный 94 4" xfId="3232"/>
    <cellStyle name="Обычный 94 4 2" xfId="5095"/>
    <cellStyle name="Обычный 94 4 3" xfId="6958"/>
    <cellStyle name="Обычный 94 5" xfId="3906"/>
    <cellStyle name="Обычный 94 6" xfId="5769"/>
    <cellStyle name="Обычный 95" xfId="1645"/>
    <cellStyle name="Обычный 95 2" xfId="2857"/>
    <cellStyle name="Обычный 95 2 2" xfId="4733"/>
    <cellStyle name="Обычный 95 2 3" xfId="6596"/>
    <cellStyle name="Обычный 95 3" xfId="3126"/>
    <cellStyle name="Обычный 95 3 2" xfId="4989"/>
    <cellStyle name="Обычный 95 3 3" xfId="6852"/>
    <cellStyle name="Обычный 95 4" xfId="3233"/>
    <cellStyle name="Обычный 95 4 2" xfId="5096"/>
    <cellStyle name="Обычный 95 4 3" xfId="6959"/>
    <cellStyle name="Обычный 95 5" xfId="3907"/>
    <cellStyle name="Обычный 95 6" xfId="5770"/>
    <cellStyle name="Обычный 96" xfId="1646"/>
    <cellStyle name="Обычный 96 2" xfId="2858"/>
    <cellStyle name="Обычный 96 2 2" xfId="4734"/>
    <cellStyle name="Обычный 96 2 3" xfId="6597"/>
    <cellStyle name="Обычный 96 3" xfId="3127"/>
    <cellStyle name="Обычный 96 3 2" xfId="4990"/>
    <cellStyle name="Обычный 96 3 3" xfId="6853"/>
    <cellStyle name="Обычный 96 4" xfId="3234"/>
    <cellStyle name="Обычный 96 4 2" xfId="5097"/>
    <cellStyle name="Обычный 96 4 3" xfId="6960"/>
    <cellStyle name="Обычный 96 5" xfId="3908"/>
    <cellStyle name="Обычный 96 6" xfId="5771"/>
    <cellStyle name="Обычный 97" xfId="1647"/>
    <cellStyle name="Обычный 97 2" xfId="2859"/>
    <cellStyle name="Обычный 97 2 2" xfId="4735"/>
    <cellStyle name="Обычный 97 2 3" xfId="6598"/>
    <cellStyle name="Обычный 97 3" xfId="3128"/>
    <cellStyle name="Обычный 97 3 2" xfId="4991"/>
    <cellStyle name="Обычный 97 3 3" xfId="6854"/>
    <cellStyle name="Обычный 97 4" xfId="3235"/>
    <cellStyle name="Обычный 97 4 2" xfId="5098"/>
    <cellStyle name="Обычный 97 4 3" xfId="6961"/>
    <cellStyle name="Обычный 97 5" xfId="3909"/>
    <cellStyle name="Обычный 97 6" xfId="5772"/>
    <cellStyle name="Обычный 98" xfId="1648"/>
    <cellStyle name="Обычный 98 2" xfId="2860"/>
    <cellStyle name="Обычный 98 2 2" xfId="4736"/>
    <cellStyle name="Обычный 98 2 3" xfId="6599"/>
    <cellStyle name="Обычный 98 3" xfId="3129"/>
    <cellStyle name="Обычный 98 3 2" xfId="4992"/>
    <cellStyle name="Обычный 98 3 3" xfId="6855"/>
    <cellStyle name="Обычный 98 4" xfId="3236"/>
    <cellStyle name="Обычный 98 4 2" xfId="5099"/>
    <cellStyle name="Обычный 98 4 3" xfId="6962"/>
    <cellStyle name="Обычный 98 5" xfId="3910"/>
    <cellStyle name="Обычный 98 6" xfId="5773"/>
    <cellStyle name="Обычный 99" xfId="1649"/>
    <cellStyle name="Обычный 99 2" xfId="2861"/>
    <cellStyle name="Обычный 99 2 2" xfId="4737"/>
    <cellStyle name="Обычный 99 2 3" xfId="6600"/>
    <cellStyle name="Обычный 99 3" xfId="3130"/>
    <cellStyle name="Обычный 99 3 2" xfId="4993"/>
    <cellStyle name="Обычный 99 3 3" xfId="6856"/>
    <cellStyle name="Обычный 99 4" xfId="3237"/>
    <cellStyle name="Обычный 99 4 2" xfId="5100"/>
    <cellStyle name="Обычный 99 4 3" xfId="6963"/>
    <cellStyle name="Обычный 99 5" xfId="3911"/>
    <cellStyle name="Обычный 99 6" xfId="5774"/>
    <cellStyle name="Плохой" xfId="1650" builtinId="27" customBuiltin="1"/>
    <cellStyle name="Плохой 2" xfId="1651"/>
    <cellStyle name="Плохой 3" xfId="1652"/>
    <cellStyle name="Пояснение" xfId="1653" builtinId="53" customBuiltin="1"/>
    <cellStyle name="Пояснение 2" xfId="1654"/>
    <cellStyle name="Пояснение 3" xfId="1655"/>
    <cellStyle name="Примечание" xfId="1656" builtinId="10" customBuiltin="1"/>
    <cellStyle name="Примечание 2" xfId="1657"/>
    <cellStyle name="Примечание 2 2" xfId="2863"/>
    <cellStyle name="Примечание 3" xfId="1658"/>
    <cellStyle name="Примечание 3 2" xfId="2864"/>
    <cellStyle name="Примечание 4" xfId="2862"/>
    <cellStyle name="Связанная ячейка" xfId="1659" builtinId="24" customBuiltin="1"/>
    <cellStyle name="Связанная ячейка 2" xfId="1660"/>
    <cellStyle name="Связанная ячейка 3" xfId="1661"/>
    <cellStyle name="Текст предупреждения" xfId="1662" builtinId="11" customBuiltin="1"/>
    <cellStyle name="Текст предупреждения 2" xfId="1663"/>
    <cellStyle name="Текст предупреждения 3" xfId="1664"/>
    <cellStyle name="Финансовый 2" xfId="1665"/>
    <cellStyle name="Финансовый 2 10" xfId="1666"/>
    <cellStyle name="Финансовый 2 10 2" xfId="1667"/>
    <cellStyle name="Финансовый 2 10 2 2" xfId="2867"/>
    <cellStyle name="Финансовый 2 10 2 2 2" xfId="4740"/>
    <cellStyle name="Финансовый 2 10 2 2 3" xfId="6603"/>
    <cellStyle name="Финансовый 2 10 2 3" xfId="3914"/>
    <cellStyle name="Финансовый 2 10 2 4" xfId="5777"/>
    <cellStyle name="Финансовый 2 10 3" xfId="1668"/>
    <cellStyle name="Финансовый 2 10 3 2" xfId="2868"/>
    <cellStyle name="Финансовый 2 10 3 2 2" xfId="4741"/>
    <cellStyle name="Финансовый 2 10 3 2 3" xfId="6604"/>
    <cellStyle name="Финансовый 2 10 3 3" xfId="3915"/>
    <cellStyle name="Финансовый 2 10 3 4" xfId="5778"/>
    <cellStyle name="Финансовый 2 10 4" xfId="2866"/>
    <cellStyle name="Финансовый 2 10 4 2" xfId="4739"/>
    <cellStyle name="Финансовый 2 10 4 3" xfId="6602"/>
    <cellStyle name="Финансовый 2 10 5" xfId="3913"/>
    <cellStyle name="Финансовый 2 10 6" xfId="5776"/>
    <cellStyle name="Финансовый 2 11" xfId="1669"/>
    <cellStyle name="Финансовый 2 11 2" xfId="1670"/>
    <cellStyle name="Финансовый 2 11 2 2" xfId="2870"/>
    <cellStyle name="Финансовый 2 11 2 2 2" xfId="4743"/>
    <cellStyle name="Финансовый 2 11 2 2 3" xfId="6606"/>
    <cellStyle name="Финансовый 2 11 2 3" xfId="3917"/>
    <cellStyle name="Финансовый 2 11 2 4" xfId="5780"/>
    <cellStyle name="Финансовый 2 11 3" xfId="1671"/>
    <cellStyle name="Финансовый 2 11 3 2" xfId="2871"/>
    <cellStyle name="Финансовый 2 11 3 2 2" xfId="4744"/>
    <cellStyle name="Финансовый 2 11 3 2 3" xfId="6607"/>
    <cellStyle name="Финансовый 2 11 3 3" xfId="3918"/>
    <cellStyle name="Финансовый 2 11 3 4" xfId="5781"/>
    <cellStyle name="Финансовый 2 11 4" xfId="2869"/>
    <cellStyle name="Финансовый 2 11 4 2" xfId="4742"/>
    <cellStyle name="Финансовый 2 11 4 3" xfId="6605"/>
    <cellStyle name="Финансовый 2 11 5" xfId="3916"/>
    <cellStyle name="Финансовый 2 11 6" xfId="5779"/>
    <cellStyle name="Финансовый 2 12" xfId="1672"/>
    <cellStyle name="Финансовый 2 12 2" xfId="2872"/>
    <cellStyle name="Финансовый 2 12 2 2" xfId="4745"/>
    <cellStyle name="Финансовый 2 12 2 3" xfId="6608"/>
    <cellStyle name="Финансовый 2 12 3" xfId="3919"/>
    <cellStyle name="Финансовый 2 12 4" xfId="5782"/>
    <cellStyle name="Финансовый 2 13" xfId="1673"/>
    <cellStyle name="Финансовый 2 13 2" xfId="2873"/>
    <cellStyle name="Финансовый 2 13 2 2" xfId="4746"/>
    <cellStyle name="Финансовый 2 13 2 3" xfId="6609"/>
    <cellStyle name="Финансовый 2 13 3" xfId="3920"/>
    <cellStyle name="Финансовый 2 13 4" xfId="5783"/>
    <cellStyle name="Финансовый 2 14" xfId="2865"/>
    <cellStyle name="Финансовый 2 14 2" xfId="4738"/>
    <cellStyle name="Финансовый 2 14 3" xfId="6601"/>
    <cellStyle name="Финансовый 2 15" xfId="3131"/>
    <cellStyle name="Финансовый 2 15 2" xfId="4994"/>
    <cellStyle name="Финансовый 2 15 3" xfId="6857"/>
    <cellStyle name="Финансовый 2 16" xfId="3176"/>
    <cellStyle name="Финансовый 2 16 2" xfId="5039"/>
    <cellStyle name="Финансовый 2 16 3" xfId="6902"/>
    <cellStyle name="Финансовый 2 17" xfId="3912"/>
    <cellStyle name="Финансовый 2 18" xfId="5775"/>
    <cellStyle name="Финансовый 2 2" xfId="1674"/>
    <cellStyle name="Финансовый 2 2 10" xfId="3132"/>
    <cellStyle name="Финансовый 2 2 10 2" xfId="4995"/>
    <cellStyle name="Финансовый 2 2 10 3" xfId="6858"/>
    <cellStyle name="Финансовый 2 2 11" xfId="3177"/>
    <cellStyle name="Финансовый 2 2 11 2" xfId="5040"/>
    <cellStyle name="Финансовый 2 2 11 3" xfId="6903"/>
    <cellStyle name="Финансовый 2 2 12" xfId="3921"/>
    <cellStyle name="Финансовый 2 2 13" xfId="5784"/>
    <cellStyle name="Финансовый 2 2 2" xfId="1675"/>
    <cellStyle name="Финансовый 2 2 2 2" xfId="2875"/>
    <cellStyle name="Финансовый 2 2 3" xfId="1676"/>
    <cellStyle name="Финансовый 2 2 3 2" xfId="1677"/>
    <cellStyle name="Финансовый 2 2 3 2 2" xfId="1678"/>
    <cellStyle name="Финансовый 2 2 3 2 2 2" xfId="2878"/>
    <cellStyle name="Финансовый 2 2 3 2 2 2 2" xfId="4750"/>
    <cellStyle name="Финансовый 2 2 3 2 2 2 3" xfId="6613"/>
    <cellStyle name="Финансовый 2 2 3 2 2 3" xfId="3924"/>
    <cellStyle name="Финансовый 2 2 3 2 2 4" xfId="5787"/>
    <cellStyle name="Финансовый 2 2 3 2 3" xfId="1679"/>
    <cellStyle name="Финансовый 2 2 3 2 3 2" xfId="2879"/>
    <cellStyle name="Финансовый 2 2 3 2 3 2 2" xfId="4751"/>
    <cellStyle name="Финансовый 2 2 3 2 3 2 3" xfId="6614"/>
    <cellStyle name="Финансовый 2 2 3 2 3 3" xfId="3925"/>
    <cellStyle name="Финансовый 2 2 3 2 3 4" xfId="5788"/>
    <cellStyle name="Финансовый 2 2 3 2 4" xfId="2877"/>
    <cellStyle name="Финансовый 2 2 3 2 4 2" xfId="4749"/>
    <cellStyle name="Финансовый 2 2 3 2 4 3" xfId="6612"/>
    <cellStyle name="Финансовый 2 2 3 2 5" xfId="3923"/>
    <cellStyle name="Финансовый 2 2 3 2 6" xfId="5786"/>
    <cellStyle name="Финансовый 2 2 3 3" xfId="1680"/>
    <cellStyle name="Финансовый 2 2 3 3 2" xfId="1681"/>
    <cellStyle name="Финансовый 2 2 3 3 2 2" xfId="2881"/>
    <cellStyle name="Финансовый 2 2 3 3 2 2 2" xfId="4753"/>
    <cellStyle name="Финансовый 2 2 3 3 2 2 3" xfId="6616"/>
    <cellStyle name="Финансовый 2 2 3 3 2 3" xfId="3927"/>
    <cellStyle name="Финансовый 2 2 3 3 2 4" xfId="5790"/>
    <cellStyle name="Финансовый 2 2 3 3 3" xfId="1682"/>
    <cellStyle name="Финансовый 2 2 3 3 3 2" xfId="2882"/>
    <cellStyle name="Финансовый 2 2 3 3 3 2 2" xfId="4754"/>
    <cellStyle name="Финансовый 2 2 3 3 3 2 3" xfId="6617"/>
    <cellStyle name="Финансовый 2 2 3 3 3 3" xfId="3928"/>
    <cellStyle name="Финансовый 2 2 3 3 3 4" xfId="5791"/>
    <cellStyle name="Финансовый 2 2 3 3 4" xfId="2880"/>
    <cellStyle name="Финансовый 2 2 3 3 4 2" xfId="4752"/>
    <cellStyle name="Финансовый 2 2 3 3 4 3" xfId="6615"/>
    <cellStyle name="Финансовый 2 2 3 3 5" xfId="3926"/>
    <cellStyle name="Финансовый 2 2 3 3 6" xfId="5789"/>
    <cellStyle name="Финансовый 2 2 3 4" xfId="1683"/>
    <cellStyle name="Финансовый 2 2 3 4 2" xfId="2883"/>
    <cellStyle name="Финансовый 2 2 3 4 2 2" xfId="4755"/>
    <cellStyle name="Финансовый 2 2 3 4 2 3" xfId="6618"/>
    <cellStyle name="Финансовый 2 2 3 4 3" xfId="3929"/>
    <cellStyle name="Финансовый 2 2 3 4 4" xfId="5792"/>
    <cellStyle name="Финансовый 2 2 3 5" xfId="1684"/>
    <cellStyle name="Финансовый 2 2 3 5 2" xfId="2884"/>
    <cellStyle name="Финансовый 2 2 3 5 2 2" xfId="4756"/>
    <cellStyle name="Финансовый 2 2 3 5 2 3" xfId="6619"/>
    <cellStyle name="Финансовый 2 2 3 5 3" xfId="3930"/>
    <cellStyle name="Финансовый 2 2 3 5 4" xfId="5793"/>
    <cellStyle name="Финансовый 2 2 3 6" xfId="2876"/>
    <cellStyle name="Финансовый 2 2 3 6 2" xfId="4748"/>
    <cellStyle name="Финансовый 2 2 3 6 3" xfId="6611"/>
    <cellStyle name="Финансовый 2 2 3 7" xfId="3922"/>
    <cellStyle name="Финансовый 2 2 3 8" xfId="5785"/>
    <cellStyle name="Финансовый 2 2 4" xfId="1685"/>
    <cellStyle name="Финансовый 2 2 4 2" xfId="1686"/>
    <cellStyle name="Финансовый 2 2 4 2 2" xfId="1687"/>
    <cellStyle name="Финансовый 2 2 4 2 2 2" xfId="2887"/>
    <cellStyle name="Финансовый 2 2 4 2 2 2 2" xfId="4759"/>
    <cellStyle name="Финансовый 2 2 4 2 2 2 3" xfId="6622"/>
    <cellStyle name="Финансовый 2 2 4 2 2 3" xfId="3933"/>
    <cellStyle name="Финансовый 2 2 4 2 2 4" xfId="5796"/>
    <cellStyle name="Финансовый 2 2 4 2 3" xfId="1688"/>
    <cellStyle name="Финансовый 2 2 4 2 3 2" xfId="2888"/>
    <cellStyle name="Финансовый 2 2 4 2 3 2 2" xfId="4760"/>
    <cellStyle name="Финансовый 2 2 4 2 3 2 3" xfId="6623"/>
    <cellStyle name="Финансовый 2 2 4 2 3 3" xfId="3934"/>
    <cellStyle name="Финансовый 2 2 4 2 3 4" xfId="5797"/>
    <cellStyle name="Финансовый 2 2 4 2 4" xfId="2886"/>
    <cellStyle name="Финансовый 2 2 4 2 4 2" xfId="4758"/>
    <cellStyle name="Финансовый 2 2 4 2 4 3" xfId="6621"/>
    <cellStyle name="Финансовый 2 2 4 2 5" xfId="3932"/>
    <cellStyle name="Финансовый 2 2 4 2 6" xfId="5795"/>
    <cellStyle name="Финансовый 2 2 4 3" xfId="1689"/>
    <cellStyle name="Финансовый 2 2 4 3 2" xfId="1690"/>
    <cellStyle name="Финансовый 2 2 4 3 2 2" xfId="2890"/>
    <cellStyle name="Финансовый 2 2 4 3 2 2 2" xfId="4762"/>
    <cellStyle name="Финансовый 2 2 4 3 2 2 3" xfId="6625"/>
    <cellStyle name="Финансовый 2 2 4 3 2 3" xfId="3936"/>
    <cellStyle name="Финансовый 2 2 4 3 2 4" xfId="5799"/>
    <cellStyle name="Финансовый 2 2 4 3 3" xfId="1691"/>
    <cellStyle name="Финансовый 2 2 4 3 3 2" xfId="2891"/>
    <cellStyle name="Финансовый 2 2 4 3 3 2 2" xfId="4763"/>
    <cellStyle name="Финансовый 2 2 4 3 3 2 3" xfId="6626"/>
    <cellStyle name="Финансовый 2 2 4 3 3 3" xfId="3937"/>
    <cellStyle name="Финансовый 2 2 4 3 3 4" xfId="5800"/>
    <cellStyle name="Финансовый 2 2 4 3 4" xfId="2889"/>
    <cellStyle name="Финансовый 2 2 4 3 4 2" xfId="4761"/>
    <cellStyle name="Финансовый 2 2 4 3 4 3" xfId="6624"/>
    <cellStyle name="Финансовый 2 2 4 3 5" xfId="3935"/>
    <cellStyle name="Финансовый 2 2 4 3 6" xfId="5798"/>
    <cellStyle name="Финансовый 2 2 4 4" xfId="1692"/>
    <cellStyle name="Финансовый 2 2 4 4 2" xfId="2892"/>
    <cellStyle name="Финансовый 2 2 4 4 2 2" xfId="4764"/>
    <cellStyle name="Финансовый 2 2 4 4 2 3" xfId="6627"/>
    <cellStyle name="Финансовый 2 2 4 4 3" xfId="3938"/>
    <cellStyle name="Финансовый 2 2 4 4 4" xfId="5801"/>
    <cellStyle name="Финансовый 2 2 4 5" xfId="1693"/>
    <cellStyle name="Финансовый 2 2 4 5 2" xfId="2893"/>
    <cellStyle name="Финансовый 2 2 4 5 2 2" xfId="4765"/>
    <cellStyle name="Финансовый 2 2 4 5 2 3" xfId="6628"/>
    <cellStyle name="Финансовый 2 2 4 5 3" xfId="3939"/>
    <cellStyle name="Финансовый 2 2 4 5 4" xfId="5802"/>
    <cellStyle name="Финансовый 2 2 4 6" xfId="2885"/>
    <cellStyle name="Финансовый 2 2 4 6 2" xfId="4757"/>
    <cellStyle name="Финансовый 2 2 4 6 3" xfId="6620"/>
    <cellStyle name="Финансовый 2 2 4 7" xfId="3931"/>
    <cellStyle name="Финансовый 2 2 4 8" xfId="5794"/>
    <cellStyle name="Финансовый 2 2 5" xfId="1694"/>
    <cellStyle name="Финансовый 2 2 5 2" xfId="1695"/>
    <cellStyle name="Финансовый 2 2 5 2 2" xfId="2895"/>
    <cellStyle name="Финансовый 2 2 5 2 2 2" xfId="4767"/>
    <cellStyle name="Финансовый 2 2 5 2 2 3" xfId="6630"/>
    <cellStyle name="Финансовый 2 2 5 2 3" xfId="3941"/>
    <cellStyle name="Финансовый 2 2 5 2 4" xfId="5804"/>
    <cellStyle name="Финансовый 2 2 5 3" xfId="1696"/>
    <cellStyle name="Финансовый 2 2 5 3 2" xfId="2896"/>
    <cellStyle name="Финансовый 2 2 5 3 2 2" xfId="4768"/>
    <cellStyle name="Финансовый 2 2 5 3 2 3" xfId="6631"/>
    <cellStyle name="Финансовый 2 2 5 3 3" xfId="3942"/>
    <cellStyle name="Финансовый 2 2 5 3 4" xfId="5805"/>
    <cellStyle name="Финансовый 2 2 5 4" xfId="2894"/>
    <cellStyle name="Финансовый 2 2 5 4 2" xfId="4766"/>
    <cellStyle name="Финансовый 2 2 5 4 3" xfId="6629"/>
    <cellStyle name="Финансовый 2 2 5 5" xfId="3940"/>
    <cellStyle name="Финансовый 2 2 5 6" xfId="5803"/>
    <cellStyle name="Финансовый 2 2 6" xfId="1697"/>
    <cellStyle name="Финансовый 2 2 6 2" xfId="1698"/>
    <cellStyle name="Финансовый 2 2 6 2 2" xfId="2898"/>
    <cellStyle name="Финансовый 2 2 6 2 2 2" xfId="4770"/>
    <cellStyle name="Финансовый 2 2 6 2 2 3" xfId="6633"/>
    <cellStyle name="Финансовый 2 2 6 2 3" xfId="3944"/>
    <cellStyle name="Финансовый 2 2 6 2 4" xfId="5807"/>
    <cellStyle name="Финансовый 2 2 6 3" xfId="1699"/>
    <cellStyle name="Финансовый 2 2 6 3 2" xfId="2899"/>
    <cellStyle name="Финансовый 2 2 6 3 2 2" xfId="4771"/>
    <cellStyle name="Финансовый 2 2 6 3 2 3" xfId="6634"/>
    <cellStyle name="Финансовый 2 2 6 3 3" xfId="3945"/>
    <cellStyle name="Финансовый 2 2 6 3 4" xfId="5808"/>
    <cellStyle name="Финансовый 2 2 6 4" xfId="2897"/>
    <cellStyle name="Финансовый 2 2 6 4 2" xfId="4769"/>
    <cellStyle name="Финансовый 2 2 6 4 3" xfId="6632"/>
    <cellStyle name="Финансовый 2 2 6 5" xfId="3943"/>
    <cellStyle name="Финансовый 2 2 6 6" xfId="5806"/>
    <cellStyle name="Финансовый 2 2 7" xfId="1700"/>
    <cellStyle name="Финансовый 2 2 7 2" xfId="2900"/>
    <cellStyle name="Финансовый 2 2 7 2 2" xfId="4772"/>
    <cellStyle name="Финансовый 2 2 7 2 3" xfId="6635"/>
    <cellStyle name="Финансовый 2 2 7 3" xfId="3946"/>
    <cellStyle name="Финансовый 2 2 7 4" xfId="5809"/>
    <cellStyle name="Финансовый 2 2 8" xfId="1701"/>
    <cellStyle name="Финансовый 2 2 8 2" xfId="2901"/>
    <cellStyle name="Финансовый 2 2 8 2 2" xfId="4773"/>
    <cellStyle name="Финансовый 2 2 8 2 3" xfId="6636"/>
    <cellStyle name="Финансовый 2 2 8 3" xfId="3947"/>
    <cellStyle name="Финансовый 2 2 8 4" xfId="5810"/>
    <cellStyle name="Финансовый 2 2 9" xfId="2874"/>
    <cellStyle name="Финансовый 2 2 9 2" xfId="4747"/>
    <cellStyle name="Финансовый 2 2 9 3" xfId="6610"/>
    <cellStyle name="Финансовый 2 3" xfId="1702"/>
    <cellStyle name="Финансовый 2 3 2" xfId="2902"/>
    <cellStyle name="Финансовый 2 4" xfId="1703"/>
    <cellStyle name="Финансовый 2 4 2" xfId="1704"/>
    <cellStyle name="Финансовый 2 4 2 2" xfId="1705"/>
    <cellStyle name="Финансовый 2 4 2 2 2" xfId="2905"/>
    <cellStyle name="Финансовый 2 4 2 2 2 2" xfId="4776"/>
    <cellStyle name="Финансовый 2 4 2 2 2 3" xfId="6639"/>
    <cellStyle name="Финансовый 2 4 2 2 3" xfId="3950"/>
    <cellStyle name="Финансовый 2 4 2 2 4" xfId="5813"/>
    <cellStyle name="Финансовый 2 4 2 3" xfId="1706"/>
    <cellStyle name="Финансовый 2 4 2 3 2" xfId="2906"/>
    <cellStyle name="Финансовый 2 4 2 3 2 2" xfId="4777"/>
    <cellStyle name="Финансовый 2 4 2 3 2 3" xfId="6640"/>
    <cellStyle name="Финансовый 2 4 2 3 3" xfId="3951"/>
    <cellStyle name="Финансовый 2 4 2 3 4" xfId="5814"/>
    <cellStyle name="Финансовый 2 4 2 4" xfId="2904"/>
    <cellStyle name="Финансовый 2 4 2 4 2" xfId="4775"/>
    <cellStyle name="Финансовый 2 4 2 4 3" xfId="6638"/>
    <cellStyle name="Финансовый 2 4 2 5" xfId="3949"/>
    <cellStyle name="Финансовый 2 4 2 6" xfId="5812"/>
    <cellStyle name="Финансовый 2 4 3" xfId="1707"/>
    <cellStyle name="Финансовый 2 4 3 2" xfId="1708"/>
    <cellStyle name="Финансовый 2 4 3 2 2" xfId="2908"/>
    <cellStyle name="Финансовый 2 4 3 2 2 2" xfId="4779"/>
    <cellStyle name="Финансовый 2 4 3 2 2 3" xfId="6642"/>
    <cellStyle name="Финансовый 2 4 3 2 3" xfId="3953"/>
    <cellStyle name="Финансовый 2 4 3 2 4" xfId="5816"/>
    <cellStyle name="Финансовый 2 4 3 3" xfId="1709"/>
    <cellStyle name="Финансовый 2 4 3 3 2" xfId="2909"/>
    <cellStyle name="Финансовый 2 4 3 3 2 2" xfId="4780"/>
    <cellStyle name="Финансовый 2 4 3 3 2 3" xfId="6643"/>
    <cellStyle name="Финансовый 2 4 3 3 3" xfId="3954"/>
    <cellStyle name="Финансовый 2 4 3 3 4" xfId="5817"/>
    <cellStyle name="Финансовый 2 4 3 4" xfId="2907"/>
    <cellStyle name="Финансовый 2 4 3 4 2" xfId="4778"/>
    <cellStyle name="Финансовый 2 4 3 4 3" xfId="6641"/>
    <cellStyle name="Финансовый 2 4 3 5" xfId="3952"/>
    <cellStyle name="Финансовый 2 4 3 6" xfId="5815"/>
    <cellStyle name="Финансовый 2 4 4" xfId="1710"/>
    <cellStyle name="Финансовый 2 4 4 2" xfId="2910"/>
    <cellStyle name="Финансовый 2 4 4 2 2" xfId="4781"/>
    <cellStyle name="Финансовый 2 4 4 2 3" xfId="6644"/>
    <cellStyle name="Финансовый 2 4 4 3" xfId="3955"/>
    <cellStyle name="Финансовый 2 4 4 4" xfId="5818"/>
    <cellStyle name="Финансовый 2 4 5" xfId="1711"/>
    <cellStyle name="Финансовый 2 4 5 2" xfId="2911"/>
    <cellStyle name="Финансовый 2 4 5 2 2" xfId="4782"/>
    <cellStyle name="Финансовый 2 4 5 2 3" xfId="6645"/>
    <cellStyle name="Финансовый 2 4 5 3" xfId="3956"/>
    <cellStyle name="Финансовый 2 4 5 4" xfId="5819"/>
    <cellStyle name="Финансовый 2 4 6" xfId="2903"/>
    <cellStyle name="Финансовый 2 4 6 2" xfId="4774"/>
    <cellStyle name="Финансовый 2 4 6 3" xfId="6637"/>
    <cellStyle name="Финансовый 2 4 7" xfId="3948"/>
    <cellStyle name="Финансовый 2 4 8" xfId="5811"/>
    <cellStyle name="Финансовый 2 5" xfId="1712"/>
    <cellStyle name="Финансовый 2 5 2" xfId="1713"/>
    <cellStyle name="Финансовый 2 5 2 2" xfId="1714"/>
    <cellStyle name="Финансовый 2 5 2 2 2" xfId="2914"/>
    <cellStyle name="Финансовый 2 5 2 2 2 2" xfId="4785"/>
    <cellStyle name="Финансовый 2 5 2 2 2 3" xfId="6648"/>
    <cellStyle name="Финансовый 2 5 2 2 3" xfId="3959"/>
    <cellStyle name="Финансовый 2 5 2 2 4" xfId="5822"/>
    <cellStyle name="Финансовый 2 5 2 3" xfId="1715"/>
    <cellStyle name="Финансовый 2 5 2 3 2" xfId="2915"/>
    <cellStyle name="Финансовый 2 5 2 3 2 2" xfId="4786"/>
    <cellStyle name="Финансовый 2 5 2 3 2 3" xfId="6649"/>
    <cellStyle name="Финансовый 2 5 2 3 3" xfId="3960"/>
    <cellStyle name="Финансовый 2 5 2 3 4" xfId="5823"/>
    <cellStyle name="Финансовый 2 5 2 4" xfId="2913"/>
    <cellStyle name="Финансовый 2 5 2 4 2" xfId="4784"/>
    <cellStyle name="Финансовый 2 5 2 4 3" xfId="6647"/>
    <cellStyle name="Финансовый 2 5 2 5" xfId="3958"/>
    <cellStyle name="Финансовый 2 5 2 6" xfId="5821"/>
    <cellStyle name="Финансовый 2 5 3" xfId="1716"/>
    <cellStyle name="Финансовый 2 5 3 2" xfId="1717"/>
    <cellStyle name="Финансовый 2 5 3 2 2" xfId="2917"/>
    <cellStyle name="Финансовый 2 5 3 2 2 2" xfId="4788"/>
    <cellStyle name="Финансовый 2 5 3 2 2 3" xfId="6651"/>
    <cellStyle name="Финансовый 2 5 3 2 3" xfId="3962"/>
    <cellStyle name="Финансовый 2 5 3 2 4" xfId="5825"/>
    <cellStyle name="Финансовый 2 5 3 3" xfId="1718"/>
    <cellStyle name="Финансовый 2 5 3 3 2" xfId="2918"/>
    <cellStyle name="Финансовый 2 5 3 3 2 2" xfId="4789"/>
    <cellStyle name="Финансовый 2 5 3 3 2 3" xfId="6652"/>
    <cellStyle name="Финансовый 2 5 3 3 3" xfId="3963"/>
    <cellStyle name="Финансовый 2 5 3 3 4" xfId="5826"/>
    <cellStyle name="Финансовый 2 5 3 4" xfId="2916"/>
    <cellStyle name="Финансовый 2 5 3 4 2" xfId="4787"/>
    <cellStyle name="Финансовый 2 5 3 4 3" xfId="6650"/>
    <cellStyle name="Финансовый 2 5 3 5" xfId="3961"/>
    <cellStyle name="Финансовый 2 5 3 6" xfId="5824"/>
    <cellStyle name="Финансовый 2 5 4" xfId="1719"/>
    <cellStyle name="Финансовый 2 5 4 2" xfId="2919"/>
    <cellStyle name="Финансовый 2 5 4 2 2" xfId="4790"/>
    <cellStyle name="Финансовый 2 5 4 2 3" xfId="6653"/>
    <cellStyle name="Финансовый 2 5 4 3" xfId="3964"/>
    <cellStyle name="Финансовый 2 5 4 4" xfId="5827"/>
    <cellStyle name="Финансовый 2 5 5" xfId="1720"/>
    <cellStyle name="Финансовый 2 5 5 2" xfId="2920"/>
    <cellStyle name="Финансовый 2 5 5 2 2" xfId="4791"/>
    <cellStyle name="Финансовый 2 5 5 2 3" xfId="6654"/>
    <cellStyle name="Финансовый 2 5 5 3" xfId="3965"/>
    <cellStyle name="Финансовый 2 5 5 4" xfId="5828"/>
    <cellStyle name="Финансовый 2 5 6" xfId="2912"/>
    <cellStyle name="Финансовый 2 5 6 2" xfId="4783"/>
    <cellStyle name="Финансовый 2 5 6 3" xfId="6646"/>
    <cellStyle name="Финансовый 2 5 7" xfId="3957"/>
    <cellStyle name="Финансовый 2 5 8" xfId="5820"/>
    <cellStyle name="Финансовый 2 6" xfId="1721"/>
    <cellStyle name="Финансовый 2 6 2" xfId="1722"/>
    <cellStyle name="Финансовый 2 6 2 2" xfId="1723"/>
    <cellStyle name="Финансовый 2 6 2 2 2" xfId="2923"/>
    <cellStyle name="Финансовый 2 6 2 2 2 2" xfId="4794"/>
    <cellStyle name="Финансовый 2 6 2 2 2 3" xfId="6657"/>
    <cellStyle name="Финансовый 2 6 2 2 3" xfId="3968"/>
    <cellStyle name="Финансовый 2 6 2 2 4" xfId="5831"/>
    <cellStyle name="Финансовый 2 6 2 3" xfId="1724"/>
    <cellStyle name="Финансовый 2 6 2 3 2" xfId="2924"/>
    <cellStyle name="Финансовый 2 6 2 3 2 2" xfId="4795"/>
    <cellStyle name="Финансовый 2 6 2 3 2 3" xfId="6658"/>
    <cellStyle name="Финансовый 2 6 2 3 3" xfId="3969"/>
    <cellStyle name="Финансовый 2 6 2 3 4" xfId="5832"/>
    <cellStyle name="Финансовый 2 6 2 4" xfId="2922"/>
    <cellStyle name="Финансовый 2 6 2 4 2" xfId="4793"/>
    <cellStyle name="Финансовый 2 6 2 4 3" xfId="6656"/>
    <cellStyle name="Финансовый 2 6 2 5" xfId="3967"/>
    <cellStyle name="Финансовый 2 6 2 6" xfId="5830"/>
    <cellStyle name="Финансовый 2 6 3" xfId="1725"/>
    <cellStyle name="Финансовый 2 6 3 2" xfId="1726"/>
    <cellStyle name="Финансовый 2 6 3 2 2" xfId="2926"/>
    <cellStyle name="Финансовый 2 6 3 2 2 2" xfId="4797"/>
    <cellStyle name="Финансовый 2 6 3 2 2 3" xfId="6660"/>
    <cellStyle name="Финансовый 2 6 3 2 3" xfId="3971"/>
    <cellStyle name="Финансовый 2 6 3 2 4" xfId="5834"/>
    <cellStyle name="Финансовый 2 6 3 3" xfId="1727"/>
    <cellStyle name="Финансовый 2 6 3 3 2" xfId="2927"/>
    <cellStyle name="Финансовый 2 6 3 3 2 2" xfId="4798"/>
    <cellStyle name="Финансовый 2 6 3 3 2 3" xfId="6661"/>
    <cellStyle name="Финансовый 2 6 3 3 3" xfId="3972"/>
    <cellStyle name="Финансовый 2 6 3 3 4" xfId="5835"/>
    <cellStyle name="Финансовый 2 6 3 4" xfId="2925"/>
    <cellStyle name="Финансовый 2 6 3 4 2" xfId="4796"/>
    <cellStyle name="Финансовый 2 6 3 4 3" xfId="6659"/>
    <cellStyle name="Финансовый 2 6 3 5" xfId="3970"/>
    <cellStyle name="Финансовый 2 6 3 6" xfId="5833"/>
    <cellStyle name="Финансовый 2 6 4" xfId="1728"/>
    <cellStyle name="Финансовый 2 6 4 2" xfId="2928"/>
    <cellStyle name="Финансовый 2 6 4 2 2" xfId="4799"/>
    <cellStyle name="Финансовый 2 6 4 2 3" xfId="6662"/>
    <cellStyle name="Финансовый 2 6 4 3" xfId="3973"/>
    <cellStyle name="Финансовый 2 6 4 4" xfId="5836"/>
    <cellStyle name="Финансовый 2 6 5" xfId="1729"/>
    <cellStyle name="Финансовый 2 6 5 2" xfId="2929"/>
    <cellStyle name="Финансовый 2 6 5 2 2" xfId="4800"/>
    <cellStyle name="Финансовый 2 6 5 2 3" xfId="6663"/>
    <cellStyle name="Финансовый 2 6 5 3" xfId="3974"/>
    <cellStyle name="Финансовый 2 6 5 4" xfId="5837"/>
    <cellStyle name="Финансовый 2 6 6" xfId="2921"/>
    <cellStyle name="Финансовый 2 6 6 2" xfId="4792"/>
    <cellStyle name="Финансовый 2 6 6 3" xfId="6655"/>
    <cellStyle name="Финансовый 2 6 7" xfId="3966"/>
    <cellStyle name="Финансовый 2 6 8" xfId="5829"/>
    <cellStyle name="Финансовый 2 7" xfId="1730"/>
    <cellStyle name="Финансовый 2 7 2" xfId="1731"/>
    <cellStyle name="Финансовый 2 7 2 2" xfId="1732"/>
    <cellStyle name="Финансовый 2 7 2 2 2" xfId="2932"/>
    <cellStyle name="Финансовый 2 7 2 2 2 2" xfId="4803"/>
    <cellStyle name="Финансовый 2 7 2 2 2 3" xfId="6666"/>
    <cellStyle name="Финансовый 2 7 2 2 3" xfId="3977"/>
    <cellStyle name="Финансовый 2 7 2 2 4" xfId="5840"/>
    <cellStyle name="Финансовый 2 7 2 3" xfId="1733"/>
    <cellStyle name="Финансовый 2 7 2 3 2" xfId="2933"/>
    <cellStyle name="Финансовый 2 7 2 3 2 2" xfId="4804"/>
    <cellStyle name="Финансовый 2 7 2 3 2 3" xfId="6667"/>
    <cellStyle name="Финансовый 2 7 2 3 3" xfId="3978"/>
    <cellStyle name="Финансовый 2 7 2 3 4" xfId="5841"/>
    <cellStyle name="Финансовый 2 7 2 4" xfId="2931"/>
    <cellStyle name="Финансовый 2 7 2 4 2" xfId="4802"/>
    <cellStyle name="Финансовый 2 7 2 4 3" xfId="6665"/>
    <cellStyle name="Финансовый 2 7 2 5" xfId="3976"/>
    <cellStyle name="Финансовый 2 7 2 6" xfId="5839"/>
    <cellStyle name="Финансовый 2 7 3" xfId="1734"/>
    <cellStyle name="Финансовый 2 7 3 2" xfId="1735"/>
    <cellStyle name="Финансовый 2 7 3 2 2" xfId="2935"/>
    <cellStyle name="Финансовый 2 7 3 2 2 2" xfId="4806"/>
    <cellStyle name="Финансовый 2 7 3 2 2 3" xfId="6669"/>
    <cellStyle name="Финансовый 2 7 3 2 3" xfId="3980"/>
    <cellStyle name="Финансовый 2 7 3 2 4" xfId="5843"/>
    <cellStyle name="Финансовый 2 7 3 3" xfId="1736"/>
    <cellStyle name="Финансовый 2 7 3 3 2" xfId="2936"/>
    <cellStyle name="Финансовый 2 7 3 3 2 2" xfId="4807"/>
    <cellStyle name="Финансовый 2 7 3 3 2 3" xfId="6670"/>
    <cellStyle name="Финансовый 2 7 3 3 3" xfId="3981"/>
    <cellStyle name="Финансовый 2 7 3 3 4" xfId="5844"/>
    <cellStyle name="Финансовый 2 7 3 4" xfId="2934"/>
    <cellStyle name="Финансовый 2 7 3 4 2" xfId="4805"/>
    <cellStyle name="Финансовый 2 7 3 4 3" xfId="6668"/>
    <cellStyle name="Финансовый 2 7 3 5" xfId="3979"/>
    <cellStyle name="Финансовый 2 7 3 6" xfId="5842"/>
    <cellStyle name="Финансовый 2 7 4" xfId="1737"/>
    <cellStyle name="Финансовый 2 7 4 2" xfId="2937"/>
    <cellStyle name="Финансовый 2 7 4 2 2" xfId="4808"/>
    <cellStyle name="Финансовый 2 7 4 2 3" xfId="6671"/>
    <cellStyle name="Финансовый 2 7 4 3" xfId="3982"/>
    <cellStyle name="Финансовый 2 7 4 4" xfId="5845"/>
    <cellStyle name="Финансовый 2 7 5" xfId="1738"/>
    <cellStyle name="Финансовый 2 7 5 2" xfId="2938"/>
    <cellStyle name="Финансовый 2 7 5 2 2" xfId="4809"/>
    <cellStyle name="Финансовый 2 7 5 2 3" xfId="6672"/>
    <cellStyle name="Финансовый 2 7 5 3" xfId="3983"/>
    <cellStyle name="Финансовый 2 7 5 4" xfId="5846"/>
    <cellStyle name="Финансовый 2 7 6" xfId="2930"/>
    <cellStyle name="Финансовый 2 7 6 2" xfId="4801"/>
    <cellStyle name="Финансовый 2 7 6 3" xfId="6664"/>
    <cellStyle name="Финансовый 2 7 7" xfId="3975"/>
    <cellStyle name="Финансовый 2 7 8" xfId="5838"/>
    <cellStyle name="Финансовый 2 8" xfId="1739"/>
    <cellStyle name="Финансовый 2 8 2" xfId="1740"/>
    <cellStyle name="Финансовый 2 8 2 2" xfId="1741"/>
    <cellStyle name="Финансовый 2 8 2 2 2" xfId="2941"/>
    <cellStyle name="Финансовый 2 8 2 2 2 2" xfId="4812"/>
    <cellStyle name="Финансовый 2 8 2 2 2 3" xfId="6675"/>
    <cellStyle name="Финансовый 2 8 2 2 3" xfId="3986"/>
    <cellStyle name="Финансовый 2 8 2 2 4" xfId="5849"/>
    <cellStyle name="Финансовый 2 8 2 3" xfId="1742"/>
    <cellStyle name="Финансовый 2 8 2 3 2" xfId="2942"/>
    <cellStyle name="Финансовый 2 8 2 3 2 2" xfId="4813"/>
    <cellStyle name="Финансовый 2 8 2 3 2 3" xfId="6676"/>
    <cellStyle name="Финансовый 2 8 2 3 3" xfId="3987"/>
    <cellStyle name="Финансовый 2 8 2 3 4" xfId="5850"/>
    <cellStyle name="Финансовый 2 8 2 4" xfId="2940"/>
    <cellStyle name="Финансовый 2 8 2 4 2" xfId="4811"/>
    <cellStyle name="Финансовый 2 8 2 4 3" xfId="6674"/>
    <cellStyle name="Финансовый 2 8 2 5" xfId="3985"/>
    <cellStyle name="Финансовый 2 8 2 6" xfId="5848"/>
    <cellStyle name="Финансовый 2 8 3" xfId="1743"/>
    <cellStyle name="Финансовый 2 8 3 2" xfId="1744"/>
    <cellStyle name="Финансовый 2 8 3 2 2" xfId="2944"/>
    <cellStyle name="Финансовый 2 8 3 2 2 2" xfId="4815"/>
    <cellStyle name="Финансовый 2 8 3 2 2 3" xfId="6678"/>
    <cellStyle name="Финансовый 2 8 3 2 3" xfId="3989"/>
    <cellStyle name="Финансовый 2 8 3 2 4" xfId="5852"/>
    <cellStyle name="Финансовый 2 8 3 3" xfId="1745"/>
    <cellStyle name="Финансовый 2 8 3 3 2" xfId="2945"/>
    <cellStyle name="Финансовый 2 8 3 3 2 2" xfId="4816"/>
    <cellStyle name="Финансовый 2 8 3 3 2 3" xfId="6679"/>
    <cellStyle name="Финансовый 2 8 3 3 3" xfId="3990"/>
    <cellStyle name="Финансовый 2 8 3 3 4" xfId="5853"/>
    <cellStyle name="Финансовый 2 8 3 4" xfId="2943"/>
    <cellStyle name="Финансовый 2 8 3 4 2" xfId="4814"/>
    <cellStyle name="Финансовый 2 8 3 4 3" xfId="6677"/>
    <cellStyle name="Финансовый 2 8 3 5" xfId="3988"/>
    <cellStyle name="Финансовый 2 8 3 6" xfId="5851"/>
    <cellStyle name="Финансовый 2 8 4" xfId="1746"/>
    <cellStyle name="Финансовый 2 8 4 2" xfId="2946"/>
    <cellStyle name="Финансовый 2 8 4 2 2" xfId="4817"/>
    <cellStyle name="Финансовый 2 8 4 2 3" xfId="6680"/>
    <cellStyle name="Финансовый 2 8 4 3" xfId="3991"/>
    <cellStyle name="Финансовый 2 8 4 4" xfId="5854"/>
    <cellStyle name="Финансовый 2 8 5" xfId="1747"/>
    <cellStyle name="Финансовый 2 8 5 2" xfId="2947"/>
    <cellStyle name="Финансовый 2 8 5 2 2" xfId="4818"/>
    <cellStyle name="Финансовый 2 8 5 2 3" xfId="6681"/>
    <cellStyle name="Финансовый 2 8 5 3" xfId="3992"/>
    <cellStyle name="Финансовый 2 8 5 4" xfId="5855"/>
    <cellStyle name="Финансовый 2 8 6" xfId="2939"/>
    <cellStyle name="Финансовый 2 8 6 2" xfId="4810"/>
    <cellStyle name="Финансовый 2 8 6 3" xfId="6673"/>
    <cellStyle name="Финансовый 2 8 7" xfId="3984"/>
    <cellStyle name="Финансовый 2 8 8" xfId="5847"/>
    <cellStyle name="Финансовый 2 9" xfId="1748"/>
    <cellStyle name="Финансовый 2 9 2" xfId="1749"/>
    <cellStyle name="Финансовый 2 9 2 2" xfId="1750"/>
    <cellStyle name="Финансовый 2 9 2 2 2" xfId="2950"/>
    <cellStyle name="Финансовый 2 9 2 2 2 2" xfId="4821"/>
    <cellStyle name="Финансовый 2 9 2 2 2 3" xfId="6684"/>
    <cellStyle name="Финансовый 2 9 2 2 3" xfId="3995"/>
    <cellStyle name="Финансовый 2 9 2 2 4" xfId="5858"/>
    <cellStyle name="Финансовый 2 9 2 3" xfId="1751"/>
    <cellStyle name="Финансовый 2 9 2 3 2" xfId="2951"/>
    <cellStyle name="Финансовый 2 9 2 3 2 2" xfId="4822"/>
    <cellStyle name="Финансовый 2 9 2 3 2 3" xfId="6685"/>
    <cellStyle name="Финансовый 2 9 2 3 3" xfId="3996"/>
    <cellStyle name="Финансовый 2 9 2 3 4" xfId="5859"/>
    <cellStyle name="Финансовый 2 9 2 4" xfId="2949"/>
    <cellStyle name="Финансовый 2 9 2 4 2" xfId="4820"/>
    <cellStyle name="Финансовый 2 9 2 4 3" xfId="6683"/>
    <cellStyle name="Финансовый 2 9 2 5" xfId="3994"/>
    <cellStyle name="Финансовый 2 9 2 6" xfId="5857"/>
    <cellStyle name="Финансовый 2 9 3" xfId="1752"/>
    <cellStyle name="Финансовый 2 9 3 2" xfId="1753"/>
    <cellStyle name="Финансовый 2 9 3 2 2" xfId="2953"/>
    <cellStyle name="Финансовый 2 9 3 2 2 2" xfId="4824"/>
    <cellStyle name="Финансовый 2 9 3 2 2 3" xfId="6687"/>
    <cellStyle name="Финансовый 2 9 3 2 3" xfId="3998"/>
    <cellStyle name="Финансовый 2 9 3 2 4" xfId="5861"/>
    <cellStyle name="Финансовый 2 9 3 3" xfId="1754"/>
    <cellStyle name="Финансовый 2 9 3 3 2" xfId="2954"/>
    <cellStyle name="Финансовый 2 9 3 3 2 2" xfId="4825"/>
    <cellStyle name="Финансовый 2 9 3 3 2 3" xfId="6688"/>
    <cellStyle name="Финансовый 2 9 3 3 3" xfId="3999"/>
    <cellStyle name="Финансовый 2 9 3 3 4" xfId="5862"/>
    <cellStyle name="Финансовый 2 9 3 4" xfId="2952"/>
    <cellStyle name="Финансовый 2 9 3 4 2" xfId="4823"/>
    <cellStyle name="Финансовый 2 9 3 4 3" xfId="6686"/>
    <cellStyle name="Финансовый 2 9 3 5" xfId="3997"/>
    <cellStyle name="Финансовый 2 9 3 6" xfId="5860"/>
    <cellStyle name="Финансовый 2 9 4" xfId="1755"/>
    <cellStyle name="Финансовый 2 9 4 2" xfId="2955"/>
    <cellStyle name="Финансовый 2 9 4 2 2" xfId="4826"/>
    <cellStyle name="Финансовый 2 9 4 2 3" xfId="6689"/>
    <cellStyle name="Финансовый 2 9 4 3" xfId="4000"/>
    <cellStyle name="Финансовый 2 9 4 4" xfId="5863"/>
    <cellStyle name="Финансовый 2 9 5" xfId="1756"/>
    <cellStyle name="Финансовый 2 9 5 2" xfId="2956"/>
    <cellStyle name="Финансовый 2 9 5 2 2" xfId="4827"/>
    <cellStyle name="Финансовый 2 9 5 2 3" xfId="6690"/>
    <cellStyle name="Финансовый 2 9 5 3" xfId="4001"/>
    <cellStyle name="Финансовый 2 9 5 4" xfId="5864"/>
    <cellStyle name="Финансовый 2 9 6" xfId="2948"/>
    <cellStyle name="Финансовый 2 9 6 2" xfId="4819"/>
    <cellStyle name="Финансовый 2 9 6 3" xfId="6682"/>
    <cellStyle name="Финансовый 2 9 7" xfId="3993"/>
    <cellStyle name="Финансовый 2 9 8" xfId="5856"/>
    <cellStyle name="Финансовый 3" xfId="1757"/>
    <cellStyle name="Финансовый 3 2" xfId="1758"/>
    <cellStyle name="Финансовый 3 2 2" xfId="1759"/>
    <cellStyle name="Финансовый 3 2 2 2" xfId="2959"/>
    <cellStyle name="Финансовый 3 2 2 2 2" xfId="4830"/>
    <cellStyle name="Финансовый 3 2 2 2 3" xfId="6693"/>
    <cellStyle name="Финансовый 3 2 2 3" xfId="4004"/>
    <cellStyle name="Финансовый 3 2 2 4" xfId="5867"/>
    <cellStyle name="Финансовый 3 2 3" xfId="1760"/>
    <cellStyle name="Финансовый 3 2 3 2" xfId="2960"/>
    <cellStyle name="Финансовый 3 2 3 2 2" xfId="4831"/>
    <cellStyle name="Финансовый 3 2 3 2 3" xfId="6694"/>
    <cellStyle name="Финансовый 3 2 3 3" xfId="4005"/>
    <cellStyle name="Финансовый 3 2 3 4" xfId="5868"/>
    <cellStyle name="Финансовый 3 2 4" xfId="2958"/>
    <cellStyle name="Финансовый 3 2 4 2" xfId="4829"/>
    <cellStyle name="Финансовый 3 2 4 3" xfId="6692"/>
    <cellStyle name="Финансовый 3 2 5" xfId="4003"/>
    <cellStyle name="Финансовый 3 2 6" xfId="5866"/>
    <cellStyle name="Финансовый 3 3" xfId="1761"/>
    <cellStyle name="Финансовый 3 3 2" xfId="1762"/>
    <cellStyle name="Финансовый 3 3 2 2" xfId="2962"/>
    <cellStyle name="Финансовый 3 3 2 2 2" xfId="4833"/>
    <cellStyle name="Финансовый 3 3 2 2 3" xfId="6696"/>
    <cellStyle name="Финансовый 3 3 2 3" xfId="4007"/>
    <cellStyle name="Финансовый 3 3 2 4" xfId="5870"/>
    <cellStyle name="Финансовый 3 3 3" xfId="1763"/>
    <cellStyle name="Финансовый 3 3 3 2" xfId="2963"/>
    <cellStyle name="Финансовый 3 3 3 2 2" xfId="4834"/>
    <cellStyle name="Финансовый 3 3 3 2 3" xfId="6697"/>
    <cellStyle name="Финансовый 3 3 3 3" xfId="4008"/>
    <cellStyle name="Финансовый 3 3 3 4" xfId="5871"/>
    <cellStyle name="Финансовый 3 3 4" xfId="2961"/>
    <cellStyle name="Финансовый 3 3 4 2" xfId="4832"/>
    <cellStyle name="Финансовый 3 3 4 3" xfId="6695"/>
    <cellStyle name="Финансовый 3 3 5" xfId="4006"/>
    <cellStyle name="Финансовый 3 3 6" xfId="5869"/>
    <cellStyle name="Финансовый 3 4" xfId="1764"/>
    <cellStyle name="Финансовый 3 4 2" xfId="2964"/>
    <cellStyle name="Финансовый 3 4 2 2" xfId="4835"/>
    <cellStyle name="Финансовый 3 4 2 3" xfId="6698"/>
    <cellStyle name="Финансовый 3 4 3" xfId="4009"/>
    <cellStyle name="Финансовый 3 4 4" xfId="5872"/>
    <cellStyle name="Финансовый 3 5" xfId="1765"/>
    <cellStyle name="Финансовый 3 5 2" xfId="2965"/>
    <cellStyle name="Финансовый 3 5 2 2" xfId="4836"/>
    <cellStyle name="Финансовый 3 5 2 3" xfId="6699"/>
    <cellStyle name="Финансовый 3 5 3" xfId="4010"/>
    <cellStyle name="Финансовый 3 5 4" xfId="5873"/>
    <cellStyle name="Финансовый 3 6" xfId="2957"/>
    <cellStyle name="Финансовый 3 6 2" xfId="4828"/>
    <cellStyle name="Финансовый 3 6 3" xfId="6691"/>
    <cellStyle name="Финансовый 3 7" xfId="4002"/>
    <cellStyle name="Финансовый 3 8" xfId="5865"/>
    <cellStyle name="Финансовый 4" xfId="1766"/>
    <cellStyle name="Финансовый 4 2" xfId="1767"/>
    <cellStyle name="Финансовый 4 2 2" xfId="1768"/>
    <cellStyle name="Финансовый 4 2 2 2" xfId="2968"/>
    <cellStyle name="Финансовый 4 2 2 2 2" xfId="4839"/>
    <cellStyle name="Финансовый 4 2 2 2 3" xfId="6702"/>
    <cellStyle name="Финансовый 4 2 2 3" xfId="4013"/>
    <cellStyle name="Финансовый 4 2 2 4" xfId="5876"/>
    <cellStyle name="Финансовый 4 2 3" xfId="1769"/>
    <cellStyle name="Финансовый 4 2 3 2" xfId="2969"/>
    <cellStyle name="Финансовый 4 2 3 2 2" xfId="4840"/>
    <cellStyle name="Финансовый 4 2 3 2 3" xfId="6703"/>
    <cellStyle name="Финансовый 4 2 3 3" xfId="4014"/>
    <cellStyle name="Финансовый 4 2 3 4" xfId="5877"/>
    <cellStyle name="Финансовый 4 2 4" xfId="2967"/>
    <cellStyle name="Финансовый 4 2 4 2" xfId="4838"/>
    <cellStyle name="Финансовый 4 2 4 3" xfId="6701"/>
    <cellStyle name="Финансовый 4 2 5" xfId="4012"/>
    <cellStyle name="Финансовый 4 2 6" xfId="5875"/>
    <cellStyle name="Финансовый 4 3" xfId="1770"/>
    <cellStyle name="Финансовый 4 3 2" xfId="1771"/>
    <cellStyle name="Финансовый 4 3 2 2" xfId="2971"/>
    <cellStyle name="Финансовый 4 3 2 2 2" xfId="4842"/>
    <cellStyle name="Финансовый 4 3 2 2 3" xfId="6705"/>
    <cellStyle name="Финансовый 4 3 2 3" xfId="4016"/>
    <cellStyle name="Финансовый 4 3 2 4" xfId="5879"/>
    <cellStyle name="Финансовый 4 3 3" xfId="1772"/>
    <cellStyle name="Финансовый 4 3 3 2" xfId="2972"/>
    <cellStyle name="Финансовый 4 3 3 2 2" xfId="4843"/>
    <cellStyle name="Финансовый 4 3 3 2 3" xfId="6706"/>
    <cellStyle name="Финансовый 4 3 3 3" xfId="4017"/>
    <cellStyle name="Финансовый 4 3 3 4" xfId="5880"/>
    <cellStyle name="Финансовый 4 3 4" xfId="2970"/>
    <cellStyle name="Финансовый 4 3 4 2" xfId="4841"/>
    <cellStyle name="Финансовый 4 3 4 3" xfId="6704"/>
    <cellStyle name="Финансовый 4 3 5" xfId="4015"/>
    <cellStyle name="Финансовый 4 3 6" xfId="5878"/>
    <cellStyle name="Финансовый 4 4" xfId="1773"/>
    <cellStyle name="Финансовый 4 4 2" xfId="2973"/>
    <cellStyle name="Финансовый 4 4 2 2" xfId="4844"/>
    <cellStyle name="Финансовый 4 4 2 3" xfId="6707"/>
    <cellStyle name="Финансовый 4 4 3" xfId="4018"/>
    <cellStyle name="Финансовый 4 4 4" xfId="5881"/>
    <cellStyle name="Финансовый 4 5" xfId="1774"/>
    <cellStyle name="Финансовый 4 5 2" xfId="2974"/>
    <cellStyle name="Финансовый 4 5 2 2" xfId="4845"/>
    <cellStyle name="Финансовый 4 5 2 3" xfId="6708"/>
    <cellStyle name="Финансовый 4 5 3" xfId="4019"/>
    <cellStyle name="Финансовый 4 5 4" xfId="5882"/>
    <cellStyle name="Финансовый 4 6" xfId="2966"/>
    <cellStyle name="Финансовый 4 6 2" xfId="4837"/>
    <cellStyle name="Финансовый 4 6 3" xfId="6700"/>
    <cellStyle name="Финансовый 4 7" xfId="4011"/>
    <cellStyle name="Финансовый 4 8" xfId="5874"/>
    <cellStyle name="Финансовый 5" xfId="1775"/>
    <cellStyle name="Финансовый 5 10" xfId="2975"/>
    <cellStyle name="Финансовый 5 10 2" xfId="4846"/>
    <cellStyle name="Финансовый 5 10 3" xfId="6709"/>
    <cellStyle name="Финансовый 5 11" xfId="4020"/>
    <cellStyle name="Финансовый 5 12" xfId="5883"/>
    <cellStyle name="Финансовый 5 2" xfId="1776"/>
    <cellStyle name="Финансовый 5 2 2" xfId="1777"/>
    <cellStyle name="Финансовый 5 2 2 2" xfId="1778"/>
    <cellStyle name="Финансовый 5 2 2 2 2" xfId="2978"/>
    <cellStyle name="Финансовый 5 2 2 2 2 2" xfId="4849"/>
    <cellStyle name="Финансовый 5 2 2 2 2 3" xfId="6712"/>
    <cellStyle name="Финансовый 5 2 2 2 3" xfId="4023"/>
    <cellStyle name="Финансовый 5 2 2 2 4" xfId="5886"/>
    <cellStyle name="Финансовый 5 2 2 3" xfId="1779"/>
    <cellStyle name="Финансовый 5 2 2 3 2" xfId="2979"/>
    <cellStyle name="Финансовый 5 2 2 3 2 2" xfId="4850"/>
    <cellStyle name="Финансовый 5 2 2 3 2 3" xfId="6713"/>
    <cellStyle name="Финансовый 5 2 2 3 3" xfId="4024"/>
    <cellStyle name="Финансовый 5 2 2 3 4" xfId="5887"/>
    <cellStyle name="Финансовый 5 2 2 4" xfId="2977"/>
    <cellStyle name="Финансовый 5 2 2 4 2" xfId="4848"/>
    <cellStyle name="Финансовый 5 2 2 4 3" xfId="6711"/>
    <cellStyle name="Финансовый 5 2 2 5" xfId="4022"/>
    <cellStyle name="Финансовый 5 2 2 6" xfId="5885"/>
    <cellStyle name="Финансовый 5 2 3" xfId="1780"/>
    <cellStyle name="Финансовый 5 2 3 2" xfId="1781"/>
    <cellStyle name="Финансовый 5 2 3 2 2" xfId="2981"/>
    <cellStyle name="Финансовый 5 2 3 2 2 2" xfId="4852"/>
    <cellStyle name="Финансовый 5 2 3 2 2 3" xfId="6715"/>
    <cellStyle name="Финансовый 5 2 3 2 3" xfId="4026"/>
    <cellStyle name="Финансовый 5 2 3 2 4" xfId="5889"/>
    <cellStyle name="Финансовый 5 2 3 3" xfId="1782"/>
    <cellStyle name="Финансовый 5 2 3 3 2" xfId="2982"/>
    <cellStyle name="Финансовый 5 2 3 3 2 2" xfId="4853"/>
    <cellStyle name="Финансовый 5 2 3 3 2 3" xfId="6716"/>
    <cellStyle name="Финансовый 5 2 3 3 3" xfId="4027"/>
    <cellStyle name="Финансовый 5 2 3 3 4" xfId="5890"/>
    <cellStyle name="Финансовый 5 2 3 4" xfId="2980"/>
    <cellStyle name="Финансовый 5 2 3 4 2" xfId="4851"/>
    <cellStyle name="Финансовый 5 2 3 4 3" xfId="6714"/>
    <cellStyle name="Финансовый 5 2 3 5" xfId="4025"/>
    <cellStyle name="Финансовый 5 2 3 6" xfId="5888"/>
    <cellStyle name="Финансовый 5 2 4" xfId="1783"/>
    <cellStyle name="Финансовый 5 2 4 2" xfId="2983"/>
    <cellStyle name="Финансовый 5 2 4 2 2" xfId="4854"/>
    <cellStyle name="Финансовый 5 2 4 2 3" xfId="6717"/>
    <cellStyle name="Финансовый 5 2 4 3" xfId="4028"/>
    <cellStyle name="Финансовый 5 2 4 4" xfId="5891"/>
    <cellStyle name="Финансовый 5 2 5" xfId="1784"/>
    <cellStyle name="Финансовый 5 2 5 2" xfId="2984"/>
    <cellStyle name="Финансовый 5 2 5 2 2" xfId="4855"/>
    <cellStyle name="Финансовый 5 2 5 2 3" xfId="6718"/>
    <cellStyle name="Финансовый 5 2 5 3" xfId="4029"/>
    <cellStyle name="Финансовый 5 2 5 4" xfId="5892"/>
    <cellStyle name="Финансовый 5 2 6" xfId="2976"/>
    <cellStyle name="Финансовый 5 2 6 2" xfId="4847"/>
    <cellStyle name="Финансовый 5 2 6 3" xfId="6710"/>
    <cellStyle name="Финансовый 5 2 7" xfId="4021"/>
    <cellStyle name="Финансовый 5 2 8" xfId="5884"/>
    <cellStyle name="Финансовый 5 3" xfId="1785"/>
    <cellStyle name="Финансовый 5 3 2" xfId="1786"/>
    <cellStyle name="Финансовый 5 3 2 2" xfId="1787"/>
    <cellStyle name="Финансовый 5 3 2 2 2" xfId="2987"/>
    <cellStyle name="Финансовый 5 3 2 2 2 2" xfId="4858"/>
    <cellStyle name="Финансовый 5 3 2 2 2 3" xfId="6721"/>
    <cellStyle name="Финансовый 5 3 2 2 3" xfId="4032"/>
    <cellStyle name="Финансовый 5 3 2 2 4" xfId="5895"/>
    <cellStyle name="Финансовый 5 3 2 3" xfId="1788"/>
    <cellStyle name="Финансовый 5 3 2 3 2" xfId="2988"/>
    <cellStyle name="Финансовый 5 3 2 3 2 2" xfId="4859"/>
    <cellStyle name="Финансовый 5 3 2 3 2 3" xfId="6722"/>
    <cellStyle name="Финансовый 5 3 2 3 3" xfId="4033"/>
    <cellStyle name="Финансовый 5 3 2 3 4" xfId="5896"/>
    <cellStyle name="Финансовый 5 3 2 4" xfId="2986"/>
    <cellStyle name="Финансовый 5 3 2 4 2" xfId="4857"/>
    <cellStyle name="Финансовый 5 3 2 4 3" xfId="6720"/>
    <cellStyle name="Финансовый 5 3 2 5" xfId="4031"/>
    <cellStyle name="Финансовый 5 3 2 6" xfId="5894"/>
    <cellStyle name="Финансовый 5 3 3" xfId="1789"/>
    <cellStyle name="Финансовый 5 3 3 2" xfId="1790"/>
    <cellStyle name="Финансовый 5 3 3 2 2" xfId="2990"/>
    <cellStyle name="Финансовый 5 3 3 2 2 2" xfId="4861"/>
    <cellStyle name="Финансовый 5 3 3 2 2 3" xfId="6724"/>
    <cellStyle name="Финансовый 5 3 3 2 3" xfId="4035"/>
    <cellStyle name="Финансовый 5 3 3 2 4" xfId="5898"/>
    <cellStyle name="Финансовый 5 3 3 3" xfId="1791"/>
    <cellStyle name="Финансовый 5 3 3 3 2" xfId="2991"/>
    <cellStyle name="Финансовый 5 3 3 3 2 2" xfId="4862"/>
    <cellStyle name="Финансовый 5 3 3 3 2 3" xfId="6725"/>
    <cellStyle name="Финансовый 5 3 3 3 3" xfId="4036"/>
    <cellStyle name="Финансовый 5 3 3 3 4" xfId="5899"/>
    <cellStyle name="Финансовый 5 3 3 4" xfId="2989"/>
    <cellStyle name="Финансовый 5 3 3 4 2" xfId="4860"/>
    <cellStyle name="Финансовый 5 3 3 4 3" xfId="6723"/>
    <cellStyle name="Финансовый 5 3 3 5" xfId="4034"/>
    <cellStyle name="Финансовый 5 3 3 6" xfId="5897"/>
    <cellStyle name="Финансовый 5 3 4" xfId="1792"/>
    <cellStyle name="Финансовый 5 3 4 2" xfId="2992"/>
    <cellStyle name="Финансовый 5 3 4 2 2" xfId="4863"/>
    <cellStyle name="Финансовый 5 3 4 2 3" xfId="6726"/>
    <cellStyle name="Финансовый 5 3 4 3" xfId="4037"/>
    <cellStyle name="Финансовый 5 3 4 4" xfId="5900"/>
    <cellStyle name="Финансовый 5 3 5" xfId="1793"/>
    <cellStyle name="Финансовый 5 3 5 2" xfId="2993"/>
    <cellStyle name="Финансовый 5 3 5 2 2" xfId="4864"/>
    <cellStyle name="Финансовый 5 3 5 2 3" xfId="6727"/>
    <cellStyle name="Финансовый 5 3 5 3" xfId="4038"/>
    <cellStyle name="Финансовый 5 3 5 4" xfId="5901"/>
    <cellStyle name="Финансовый 5 3 6" xfId="2985"/>
    <cellStyle name="Финансовый 5 3 6 2" xfId="4856"/>
    <cellStyle name="Финансовый 5 3 6 3" xfId="6719"/>
    <cellStyle name="Финансовый 5 3 7" xfId="4030"/>
    <cellStyle name="Финансовый 5 3 8" xfId="5893"/>
    <cellStyle name="Финансовый 5 4" xfId="1794"/>
    <cellStyle name="Финансовый 5 4 2" xfId="1795"/>
    <cellStyle name="Финансовый 5 4 2 2" xfId="1796"/>
    <cellStyle name="Финансовый 5 4 2 2 2" xfId="2996"/>
    <cellStyle name="Финансовый 5 4 2 2 2 2" xfId="4867"/>
    <cellStyle name="Финансовый 5 4 2 2 2 3" xfId="6730"/>
    <cellStyle name="Финансовый 5 4 2 2 3" xfId="4041"/>
    <cellStyle name="Финансовый 5 4 2 2 4" xfId="5904"/>
    <cellStyle name="Финансовый 5 4 2 3" xfId="1797"/>
    <cellStyle name="Финансовый 5 4 2 3 2" xfId="2997"/>
    <cellStyle name="Финансовый 5 4 2 3 2 2" xfId="4868"/>
    <cellStyle name="Финансовый 5 4 2 3 2 3" xfId="6731"/>
    <cellStyle name="Финансовый 5 4 2 3 3" xfId="4042"/>
    <cellStyle name="Финансовый 5 4 2 3 4" xfId="5905"/>
    <cellStyle name="Финансовый 5 4 2 4" xfId="2995"/>
    <cellStyle name="Финансовый 5 4 2 4 2" xfId="4866"/>
    <cellStyle name="Финансовый 5 4 2 4 3" xfId="6729"/>
    <cellStyle name="Финансовый 5 4 2 5" xfId="4040"/>
    <cellStyle name="Финансовый 5 4 2 6" xfId="5903"/>
    <cellStyle name="Финансовый 5 4 3" xfId="1798"/>
    <cellStyle name="Финансовый 5 4 3 2" xfId="1799"/>
    <cellStyle name="Финансовый 5 4 3 2 2" xfId="2999"/>
    <cellStyle name="Финансовый 5 4 3 2 2 2" xfId="4870"/>
    <cellStyle name="Финансовый 5 4 3 2 2 3" xfId="6733"/>
    <cellStyle name="Финансовый 5 4 3 2 3" xfId="4044"/>
    <cellStyle name="Финансовый 5 4 3 2 4" xfId="5907"/>
    <cellStyle name="Финансовый 5 4 3 3" xfId="1800"/>
    <cellStyle name="Финансовый 5 4 3 3 2" xfId="3000"/>
    <cellStyle name="Финансовый 5 4 3 3 2 2" xfId="4871"/>
    <cellStyle name="Финансовый 5 4 3 3 2 3" xfId="6734"/>
    <cellStyle name="Финансовый 5 4 3 3 3" xfId="4045"/>
    <cellStyle name="Финансовый 5 4 3 3 4" xfId="5908"/>
    <cellStyle name="Финансовый 5 4 3 4" xfId="2998"/>
    <cellStyle name="Финансовый 5 4 3 4 2" xfId="4869"/>
    <cellStyle name="Финансовый 5 4 3 4 3" xfId="6732"/>
    <cellStyle name="Финансовый 5 4 3 5" xfId="4043"/>
    <cellStyle name="Финансовый 5 4 3 6" xfId="5906"/>
    <cellStyle name="Финансовый 5 4 4" xfId="1801"/>
    <cellStyle name="Финансовый 5 4 4 2" xfId="3001"/>
    <cellStyle name="Финансовый 5 4 4 2 2" xfId="4872"/>
    <cellStyle name="Финансовый 5 4 4 2 3" xfId="6735"/>
    <cellStyle name="Финансовый 5 4 4 3" xfId="4046"/>
    <cellStyle name="Финансовый 5 4 4 4" xfId="5909"/>
    <cellStyle name="Финансовый 5 4 5" xfId="1802"/>
    <cellStyle name="Финансовый 5 4 5 2" xfId="3002"/>
    <cellStyle name="Финансовый 5 4 5 2 2" xfId="4873"/>
    <cellStyle name="Финансовый 5 4 5 2 3" xfId="6736"/>
    <cellStyle name="Финансовый 5 4 5 3" xfId="4047"/>
    <cellStyle name="Финансовый 5 4 5 4" xfId="5910"/>
    <cellStyle name="Финансовый 5 4 6" xfId="2994"/>
    <cellStyle name="Финансовый 5 4 6 2" xfId="4865"/>
    <cellStyle name="Финансовый 5 4 6 3" xfId="6728"/>
    <cellStyle name="Финансовый 5 4 7" xfId="4039"/>
    <cellStyle name="Финансовый 5 4 8" xfId="5902"/>
    <cellStyle name="Финансовый 5 5" xfId="1803"/>
    <cellStyle name="Финансовый 5 5 2" xfId="1804"/>
    <cellStyle name="Финансовый 5 5 2 2" xfId="1805"/>
    <cellStyle name="Финансовый 5 5 2 2 2" xfId="3005"/>
    <cellStyle name="Финансовый 5 5 2 2 2 2" xfId="4876"/>
    <cellStyle name="Финансовый 5 5 2 2 2 3" xfId="6739"/>
    <cellStyle name="Финансовый 5 5 2 2 3" xfId="4050"/>
    <cellStyle name="Финансовый 5 5 2 2 4" xfId="5913"/>
    <cellStyle name="Финансовый 5 5 2 3" xfId="1806"/>
    <cellStyle name="Финансовый 5 5 2 3 2" xfId="3006"/>
    <cellStyle name="Финансовый 5 5 2 3 2 2" xfId="4877"/>
    <cellStyle name="Финансовый 5 5 2 3 2 3" xfId="6740"/>
    <cellStyle name="Финансовый 5 5 2 3 3" xfId="4051"/>
    <cellStyle name="Финансовый 5 5 2 3 4" xfId="5914"/>
    <cellStyle name="Финансовый 5 5 2 4" xfId="3004"/>
    <cellStyle name="Финансовый 5 5 2 4 2" xfId="4875"/>
    <cellStyle name="Финансовый 5 5 2 4 3" xfId="6738"/>
    <cellStyle name="Финансовый 5 5 2 5" xfId="4049"/>
    <cellStyle name="Финансовый 5 5 2 6" xfId="5912"/>
    <cellStyle name="Финансовый 5 5 3" xfId="1807"/>
    <cellStyle name="Финансовый 5 5 3 2" xfId="1808"/>
    <cellStyle name="Финансовый 5 5 3 2 2" xfId="3008"/>
    <cellStyle name="Финансовый 5 5 3 2 2 2" xfId="4879"/>
    <cellStyle name="Финансовый 5 5 3 2 2 3" xfId="6742"/>
    <cellStyle name="Финансовый 5 5 3 2 3" xfId="4053"/>
    <cellStyle name="Финансовый 5 5 3 2 4" xfId="5916"/>
    <cellStyle name="Финансовый 5 5 3 3" xfId="1809"/>
    <cellStyle name="Финансовый 5 5 3 3 2" xfId="3009"/>
    <cellStyle name="Финансовый 5 5 3 3 2 2" xfId="4880"/>
    <cellStyle name="Финансовый 5 5 3 3 2 3" xfId="6743"/>
    <cellStyle name="Финансовый 5 5 3 3 3" xfId="4054"/>
    <cellStyle name="Финансовый 5 5 3 3 4" xfId="5917"/>
    <cellStyle name="Финансовый 5 5 3 4" xfId="3007"/>
    <cellStyle name="Финансовый 5 5 3 4 2" xfId="4878"/>
    <cellStyle name="Финансовый 5 5 3 4 3" xfId="6741"/>
    <cellStyle name="Финансовый 5 5 3 5" xfId="4052"/>
    <cellStyle name="Финансовый 5 5 3 6" xfId="5915"/>
    <cellStyle name="Финансовый 5 5 4" xfId="1810"/>
    <cellStyle name="Финансовый 5 5 4 2" xfId="3010"/>
    <cellStyle name="Финансовый 5 5 4 2 2" xfId="4881"/>
    <cellStyle name="Финансовый 5 5 4 2 3" xfId="6744"/>
    <cellStyle name="Финансовый 5 5 4 3" xfId="4055"/>
    <cellStyle name="Финансовый 5 5 4 4" xfId="5918"/>
    <cellStyle name="Финансовый 5 5 5" xfId="1811"/>
    <cellStyle name="Финансовый 5 5 5 2" xfId="3011"/>
    <cellStyle name="Финансовый 5 5 5 2 2" xfId="4882"/>
    <cellStyle name="Финансовый 5 5 5 2 3" xfId="6745"/>
    <cellStyle name="Финансовый 5 5 5 3" xfId="4056"/>
    <cellStyle name="Финансовый 5 5 5 4" xfId="5919"/>
    <cellStyle name="Финансовый 5 5 6" xfId="3003"/>
    <cellStyle name="Финансовый 5 5 6 2" xfId="4874"/>
    <cellStyle name="Финансовый 5 5 6 3" xfId="6737"/>
    <cellStyle name="Финансовый 5 5 7" xfId="4048"/>
    <cellStyle name="Финансовый 5 5 8" xfId="5911"/>
    <cellStyle name="Финансовый 5 6" xfId="1812"/>
    <cellStyle name="Финансовый 5 6 2" xfId="1813"/>
    <cellStyle name="Финансовый 5 6 2 2" xfId="3013"/>
    <cellStyle name="Финансовый 5 6 2 2 2" xfId="4884"/>
    <cellStyle name="Финансовый 5 6 2 2 3" xfId="6747"/>
    <cellStyle name="Финансовый 5 6 2 3" xfId="4058"/>
    <cellStyle name="Финансовый 5 6 2 4" xfId="5921"/>
    <cellStyle name="Финансовый 5 6 3" xfId="1814"/>
    <cellStyle name="Финансовый 5 6 3 2" xfId="3014"/>
    <cellStyle name="Финансовый 5 6 3 2 2" xfId="4885"/>
    <cellStyle name="Финансовый 5 6 3 2 3" xfId="6748"/>
    <cellStyle name="Финансовый 5 6 3 3" xfId="4059"/>
    <cellStyle name="Финансовый 5 6 3 4" xfId="5922"/>
    <cellStyle name="Финансовый 5 6 4" xfId="3012"/>
    <cellStyle name="Финансовый 5 6 4 2" xfId="4883"/>
    <cellStyle name="Финансовый 5 6 4 3" xfId="6746"/>
    <cellStyle name="Финансовый 5 6 5" xfId="4057"/>
    <cellStyle name="Финансовый 5 6 6" xfId="5920"/>
    <cellStyle name="Финансовый 5 7" xfId="1815"/>
    <cellStyle name="Финансовый 5 7 2" xfId="1816"/>
    <cellStyle name="Финансовый 5 7 2 2" xfId="3016"/>
    <cellStyle name="Финансовый 5 7 2 2 2" xfId="4887"/>
    <cellStyle name="Финансовый 5 7 2 2 3" xfId="6750"/>
    <cellStyle name="Финансовый 5 7 2 3" xfId="4061"/>
    <cellStyle name="Финансовый 5 7 2 4" xfId="5924"/>
    <cellStyle name="Финансовый 5 7 3" xfId="1817"/>
    <cellStyle name="Финансовый 5 7 3 2" xfId="3017"/>
    <cellStyle name="Финансовый 5 7 3 2 2" xfId="4888"/>
    <cellStyle name="Финансовый 5 7 3 2 3" xfId="6751"/>
    <cellStyle name="Финансовый 5 7 3 3" xfId="4062"/>
    <cellStyle name="Финансовый 5 7 3 4" xfId="5925"/>
    <cellStyle name="Финансовый 5 7 4" xfId="3015"/>
    <cellStyle name="Финансовый 5 7 4 2" xfId="4886"/>
    <cellStyle name="Финансовый 5 7 4 3" xfId="6749"/>
    <cellStyle name="Финансовый 5 7 5" xfId="4060"/>
    <cellStyle name="Финансовый 5 7 6" xfId="5923"/>
    <cellStyle name="Финансовый 5 8" xfId="1818"/>
    <cellStyle name="Финансовый 5 8 2" xfId="3018"/>
    <cellStyle name="Финансовый 5 8 2 2" xfId="4889"/>
    <cellStyle name="Финансовый 5 8 2 3" xfId="6752"/>
    <cellStyle name="Финансовый 5 8 3" xfId="4063"/>
    <cellStyle name="Финансовый 5 8 4" xfId="5926"/>
    <cellStyle name="Финансовый 5 9" xfId="1819"/>
    <cellStyle name="Финансовый 5 9 2" xfId="3019"/>
    <cellStyle name="Финансовый 5 9 2 2" xfId="4890"/>
    <cellStyle name="Финансовый 5 9 2 3" xfId="6753"/>
    <cellStyle name="Финансовый 5 9 3" xfId="4064"/>
    <cellStyle name="Финансовый 5 9 4" xfId="5927"/>
    <cellStyle name="Хороший" xfId="1820" builtinId="26" customBuiltin="1"/>
    <cellStyle name="Хороший 2" xfId="1821"/>
    <cellStyle name="Хороший 3" xfId="1822"/>
  </cellStyles>
  <dxfs count="8"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7"/>
  <sheetViews>
    <sheetView tabSelected="1" zoomScale="60" zoomScaleNormal="60" zoomScalePageLayoutView="60" workbookViewId="0">
      <selection activeCell="W15" sqref="W15"/>
    </sheetView>
  </sheetViews>
  <sheetFormatPr defaultColWidth="9" defaultRowHeight="15.75"/>
  <cols>
    <col min="1" max="1" width="7" style="23" customWidth="1"/>
    <col min="2" max="2" width="49.7109375" style="2" customWidth="1"/>
    <col min="3" max="3" width="18.7109375" style="3" customWidth="1"/>
    <col min="4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1" width="17.28515625" style="1" customWidth="1"/>
    <col min="12" max="12" width="15.7109375" style="1" customWidth="1"/>
    <col min="13" max="13" width="17.85546875" style="1" customWidth="1"/>
    <col min="14" max="16384" width="9" style="1"/>
  </cols>
  <sheetData>
    <row r="1" spans="1:13">
      <c r="J1" s="2"/>
      <c r="L1" s="2" t="s">
        <v>24</v>
      </c>
    </row>
    <row r="2" spans="1:13">
      <c r="J2" s="2"/>
      <c r="L2" s="2" t="s">
        <v>5</v>
      </c>
    </row>
    <row r="3" spans="1:13">
      <c r="J3" s="2"/>
      <c r="L3" s="2" t="s">
        <v>4494</v>
      </c>
    </row>
    <row r="4" spans="1:13" customFormat="1" ht="37.5" customHeight="1">
      <c r="A4" s="151" t="s">
        <v>0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customFormat="1" ht="18.75">
      <c r="A5" s="152" t="s">
        <v>30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>
      <c r="A6" s="163"/>
      <c r="B6" s="163"/>
      <c r="C6" s="163"/>
      <c r="D6" s="163"/>
      <c r="E6" s="163"/>
      <c r="F6" s="163"/>
      <c r="G6" s="163"/>
      <c r="H6" s="163"/>
      <c r="I6" s="163"/>
      <c r="J6" s="1"/>
    </row>
    <row r="7" spans="1:13" s="7" customFormat="1" ht="105.75" customHeight="1">
      <c r="A7" s="164" t="s">
        <v>1</v>
      </c>
      <c r="B7" s="153" t="s">
        <v>16</v>
      </c>
      <c r="C7" s="153" t="s">
        <v>2</v>
      </c>
      <c r="D7" s="153" t="s">
        <v>3</v>
      </c>
      <c r="E7" s="153" t="s">
        <v>7</v>
      </c>
      <c r="F7" s="165" t="s">
        <v>8</v>
      </c>
      <c r="G7" s="166"/>
      <c r="H7" s="153" t="s">
        <v>4</v>
      </c>
      <c r="I7" s="153" t="s">
        <v>22</v>
      </c>
      <c r="J7" s="153" t="s">
        <v>9</v>
      </c>
      <c r="K7" s="153" t="s">
        <v>15</v>
      </c>
      <c r="L7" s="155" t="s">
        <v>10</v>
      </c>
      <c r="M7" s="156"/>
    </row>
    <row r="8" spans="1:13" s="6" customFormat="1" ht="31.5">
      <c r="A8" s="164"/>
      <c r="B8" s="154"/>
      <c r="C8" s="154"/>
      <c r="D8" s="154"/>
      <c r="E8" s="154"/>
      <c r="F8" s="8" t="s">
        <v>11</v>
      </c>
      <c r="G8" s="8" t="s">
        <v>12</v>
      </c>
      <c r="H8" s="154"/>
      <c r="I8" s="154"/>
      <c r="J8" s="154"/>
      <c r="K8" s="154"/>
      <c r="L8" s="8" t="s">
        <v>13</v>
      </c>
      <c r="M8" s="8" t="s">
        <v>14</v>
      </c>
    </row>
    <row r="9" spans="1:13" s="7" customFormat="1">
      <c r="A9" s="155" t="s">
        <v>17</v>
      </c>
      <c r="B9" s="161"/>
      <c r="C9" s="161"/>
      <c r="D9" s="161"/>
      <c r="E9" s="161"/>
      <c r="F9" s="161"/>
      <c r="G9" s="162"/>
      <c r="H9" s="161"/>
      <c r="I9" s="161"/>
      <c r="J9" s="161"/>
      <c r="K9" s="161"/>
      <c r="L9" s="161"/>
      <c r="M9" s="156"/>
    </row>
    <row r="10" spans="1:13" ht="63">
      <c r="A10" s="141">
        <v>1</v>
      </c>
      <c r="B10" s="142" t="s">
        <v>25</v>
      </c>
      <c r="C10" s="143">
        <v>1433000147</v>
      </c>
      <c r="D10" s="143">
        <v>143301001</v>
      </c>
      <c r="E10" s="144" t="s">
        <v>26</v>
      </c>
      <c r="F10" s="144" t="s">
        <v>27</v>
      </c>
      <c r="G10" s="146">
        <v>39784</v>
      </c>
      <c r="H10" s="145">
        <v>1575</v>
      </c>
      <c r="I10" s="142" t="s">
        <v>28</v>
      </c>
      <c r="J10" s="142" t="s">
        <v>29</v>
      </c>
      <c r="K10" s="137"/>
      <c r="L10" s="137"/>
      <c r="M10" s="137"/>
    </row>
    <row r="11" spans="1:13" ht="63">
      <c r="A11" s="141">
        <v>2</v>
      </c>
      <c r="B11" s="142" t="s">
        <v>25</v>
      </c>
      <c r="C11" s="143">
        <v>1433000147</v>
      </c>
      <c r="D11" s="143">
        <v>143301001</v>
      </c>
      <c r="E11" s="144" t="s">
        <v>26</v>
      </c>
      <c r="F11" s="144" t="s">
        <v>38</v>
      </c>
      <c r="G11" s="146">
        <v>39511</v>
      </c>
      <c r="H11" s="145">
        <v>26.25</v>
      </c>
      <c r="I11" s="142" t="s">
        <v>28</v>
      </c>
      <c r="J11" s="142" t="s">
        <v>29</v>
      </c>
      <c r="K11" s="137"/>
      <c r="L11" s="137"/>
      <c r="M11" s="137"/>
    </row>
    <row r="12" spans="1:13" ht="63">
      <c r="A12" s="141">
        <v>3</v>
      </c>
      <c r="B12" s="142" t="s">
        <v>25</v>
      </c>
      <c r="C12" s="143">
        <v>1433000147</v>
      </c>
      <c r="D12" s="143">
        <v>143301001</v>
      </c>
      <c r="E12" s="144" t="s">
        <v>26</v>
      </c>
      <c r="F12" s="144" t="s">
        <v>39</v>
      </c>
      <c r="G12" s="146">
        <v>39724</v>
      </c>
      <c r="H12" s="145">
        <v>7000</v>
      </c>
      <c r="I12" s="142" t="s">
        <v>28</v>
      </c>
      <c r="J12" s="142" t="s">
        <v>29</v>
      </c>
      <c r="K12" s="137"/>
      <c r="L12" s="137"/>
      <c r="M12" s="137"/>
    </row>
    <row r="13" spans="1:13" ht="63">
      <c r="A13" s="141">
        <v>4</v>
      </c>
      <c r="B13" s="142" t="s">
        <v>25</v>
      </c>
      <c r="C13" s="143">
        <v>1433000147</v>
      </c>
      <c r="D13" s="143">
        <v>143301001</v>
      </c>
      <c r="E13" s="144" t="s">
        <v>26</v>
      </c>
      <c r="F13" s="144" t="s">
        <v>40</v>
      </c>
      <c r="G13" s="146">
        <v>39616</v>
      </c>
      <c r="H13" s="145">
        <v>7875</v>
      </c>
      <c r="I13" s="142" t="s">
        <v>28</v>
      </c>
      <c r="J13" s="142" t="s">
        <v>29</v>
      </c>
      <c r="K13" s="137"/>
      <c r="L13" s="137"/>
      <c r="M13" s="137"/>
    </row>
    <row r="14" spans="1:13" ht="63">
      <c r="A14" s="141">
        <v>5</v>
      </c>
      <c r="B14" s="142" t="s">
        <v>25</v>
      </c>
      <c r="C14" s="143">
        <v>1433000147</v>
      </c>
      <c r="D14" s="143">
        <v>143301001</v>
      </c>
      <c r="E14" s="144" t="s">
        <v>26</v>
      </c>
      <c r="F14" s="144" t="s">
        <v>41</v>
      </c>
      <c r="G14" s="146">
        <v>41972</v>
      </c>
      <c r="H14" s="145">
        <v>1050</v>
      </c>
      <c r="I14" s="142" t="s">
        <v>28</v>
      </c>
      <c r="J14" s="142" t="s">
        <v>29</v>
      </c>
      <c r="K14" s="137"/>
      <c r="L14" s="137"/>
      <c r="M14" s="137"/>
    </row>
    <row r="15" spans="1:13" ht="63">
      <c r="A15" s="141">
        <v>6</v>
      </c>
      <c r="B15" s="142" t="s">
        <v>25</v>
      </c>
      <c r="C15" s="143">
        <v>1433000147</v>
      </c>
      <c r="D15" s="143">
        <v>143301001</v>
      </c>
      <c r="E15" s="144" t="s">
        <v>26</v>
      </c>
      <c r="F15" s="144" t="s">
        <v>42</v>
      </c>
      <c r="G15" s="146">
        <v>41972</v>
      </c>
      <c r="H15" s="145">
        <v>6448.37</v>
      </c>
      <c r="I15" s="142" t="s">
        <v>28</v>
      </c>
      <c r="J15" s="142" t="s">
        <v>29</v>
      </c>
      <c r="K15" s="137"/>
      <c r="L15" s="137"/>
      <c r="M15" s="137"/>
    </row>
    <row r="16" spans="1:13" ht="63">
      <c r="A16" s="141">
        <v>7</v>
      </c>
      <c r="B16" s="142" t="s">
        <v>25</v>
      </c>
      <c r="C16" s="143">
        <v>1433000147</v>
      </c>
      <c r="D16" s="143">
        <v>143301001</v>
      </c>
      <c r="E16" s="144" t="s">
        <v>26</v>
      </c>
      <c r="F16" s="144" t="s">
        <v>43</v>
      </c>
      <c r="G16" s="146">
        <v>42513</v>
      </c>
      <c r="H16" s="145">
        <v>5250</v>
      </c>
      <c r="I16" s="142" t="s">
        <v>28</v>
      </c>
      <c r="J16" s="142" t="s">
        <v>29</v>
      </c>
      <c r="K16" s="137"/>
      <c r="L16" s="137"/>
      <c r="M16" s="137"/>
    </row>
    <row r="17" spans="1:13" ht="63">
      <c r="A17" s="141">
        <v>8</v>
      </c>
      <c r="B17" s="142" t="s">
        <v>44</v>
      </c>
      <c r="C17" s="143">
        <v>7723011906</v>
      </c>
      <c r="D17" s="143">
        <v>772801001</v>
      </c>
      <c r="E17" s="144" t="s">
        <v>45</v>
      </c>
      <c r="F17" s="144" t="s">
        <v>46</v>
      </c>
      <c r="G17" s="146">
        <v>40903</v>
      </c>
      <c r="H17" s="145">
        <v>929.88</v>
      </c>
      <c r="I17" s="142" t="s">
        <v>28</v>
      </c>
      <c r="J17" s="142" t="s">
        <v>47</v>
      </c>
      <c r="K17" s="137"/>
      <c r="L17" s="137"/>
      <c r="M17" s="137"/>
    </row>
    <row r="18" spans="1:13" ht="63">
      <c r="A18" s="141">
        <v>9</v>
      </c>
      <c r="B18" s="142" t="s">
        <v>52</v>
      </c>
      <c r="C18" s="143">
        <v>4100002721</v>
      </c>
      <c r="D18" s="143">
        <v>410101001</v>
      </c>
      <c r="E18" s="144" t="s">
        <v>53</v>
      </c>
      <c r="F18" s="144" t="s">
        <v>54</v>
      </c>
      <c r="G18" s="146">
        <v>39475</v>
      </c>
      <c r="H18" s="145">
        <v>157.5</v>
      </c>
      <c r="I18" s="142" t="s">
        <v>28</v>
      </c>
      <c r="J18" s="142" t="s">
        <v>55</v>
      </c>
      <c r="K18" s="137"/>
      <c r="L18" s="137"/>
      <c r="M18" s="137"/>
    </row>
    <row r="19" spans="1:13" ht="63">
      <c r="A19" s="141">
        <v>10</v>
      </c>
      <c r="B19" s="142" t="s">
        <v>56</v>
      </c>
      <c r="C19" s="143">
        <v>6511000731</v>
      </c>
      <c r="D19" s="143">
        <v>651101001</v>
      </c>
      <c r="E19" s="144" t="s">
        <v>57</v>
      </c>
      <c r="F19" s="144" t="s">
        <v>58</v>
      </c>
      <c r="G19" s="146">
        <v>40259</v>
      </c>
      <c r="H19" s="145">
        <v>60.38</v>
      </c>
      <c r="I19" s="142" t="s">
        <v>28</v>
      </c>
      <c r="J19" s="142" t="s">
        <v>59</v>
      </c>
      <c r="K19" s="137"/>
      <c r="L19" s="137"/>
      <c r="M19" s="137"/>
    </row>
    <row r="20" spans="1:13" ht="63">
      <c r="A20" s="141">
        <v>11</v>
      </c>
      <c r="B20" s="142" t="s">
        <v>60</v>
      </c>
      <c r="C20" s="143">
        <v>1434031363</v>
      </c>
      <c r="D20" s="143">
        <v>272101001</v>
      </c>
      <c r="E20" s="144" t="s">
        <v>26</v>
      </c>
      <c r="F20" s="144" t="s">
        <v>61</v>
      </c>
      <c r="G20" s="146">
        <v>39699</v>
      </c>
      <c r="H20" s="145">
        <v>18900</v>
      </c>
      <c r="I20" s="142" t="s">
        <v>28</v>
      </c>
      <c r="J20" s="142" t="s">
        <v>29</v>
      </c>
      <c r="K20" s="137"/>
      <c r="L20" s="137"/>
      <c r="M20" s="137"/>
    </row>
    <row r="21" spans="1:13" ht="63">
      <c r="A21" s="141">
        <v>12</v>
      </c>
      <c r="B21" s="142" t="s">
        <v>62</v>
      </c>
      <c r="C21" s="143">
        <v>2801108200</v>
      </c>
      <c r="D21" s="143">
        <v>280101001</v>
      </c>
      <c r="E21" s="144" t="s">
        <v>26</v>
      </c>
      <c r="F21" s="144" t="s">
        <v>63</v>
      </c>
      <c r="G21" s="146">
        <v>41765</v>
      </c>
      <c r="H21" s="145">
        <v>700</v>
      </c>
      <c r="I21" s="142" t="s">
        <v>28</v>
      </c>
      <c r="J21" s="142" t="s">
        <v>29</v>
      </c>
      <c r="K21" s="137"/>
      <c r="L21" s="137"/>
      <c r="M21" s="137"/>
    </row>
    <row r="22" spans="1:13" ht="63">
      <c r="A22" s="141">
        <v>13</v>
      </c>
      <c r="B22" s="142" t="s">
        <v>64</v>
      </c>
      <c r="C22" s="143">
        <v>2540125128</v>
      </c>
      <c r="D22" s="143">
        <v>254001001</v>
      </c>
      <c r="E22" s="144" t="s">
        <v>45</v>
      </c>
      <c r="F22" s="144" t="s">
        <v>65</v>
      </c>
      <c r="G22" s="146">
        <v>41894</v>
      </c>
      <c r="H22" s="145">
        <v>5.77</v>
      </c>
      <c r="I22" s="142" t="s">
        <v>28</v>
      </c>
      <c r="J22" s="142" t="s">
        <v>47</v>
      </c>
      <c r="K22" s="137"/>
      <c r="L22" s="137"/>
      <c r="M22" s="137"/>
    </row>
    <row r="23" spans="1:13" ht="63">
      <c r="A23" s="141">
        <v>14</v>
      </c>
      <c r="B23" s="142" t="s">
        <v>66</v>
      </c>
      <c r="C23" s="143">
        <v>7711077412</v>
      </c>
      <c r="D23" s="143">
        <v>772501001</v>
      </c>
      <c r="E23" s="144" t="s">
        <v>67</v>
      </c>
      <c r="F23" s="144" t="s">
        <v>68</v>
      </c>
      <c r="G23" s="146">
        <v>39689</v>
      </c>
      <c r="H23" s="145">
        <v>18.27</v>
      </c>
      <c r="I23" s="142" t="s">
        <v>28</v>
      </c>
      <c r="J23" s="142" t="s">
        <v>69</v>
      </c>
      <c r="K23" s="137"/>
      <c r="L23" s="137"/>
      <c r="M23" s="137"/>
    </row>
    <row r="24" spans="1:13" ht="47.25">
      <c r="A24" s="141">
        <v>15</v>
      </c>
      <c r="B24" s="142" t="s">
        <v>70</v>
      </c>
      <c r="C24" s="143">
        <v>2705090529</v>
      </c>
      <c r="D24" s="143">
        <v>270501001</v>
      </c>
      <c r="E24" s="144" t="s">
        <v>71</v>
      </c>
      <c r="F24" s="144" t="s">
        <v>72</v>
      </c>
      <c r="G24" s="146">
        <v>41331</v>
      </c>
      <c r="H24" s="145">
        <v>2528.5700000000002</v>
      </c>
      <c r="I24" s="142" t="s">
        <v>28</v>
      </c>
      <c r="J24" s="142" t="s">
        <v>73</v>
      </c>
      <c r="K24" s="137"/>
      <c r="L24" s="137"/>
      <c r="M24" s="137"/>
    </row>
    <row r="25" spans="1:13" ht="63">
      <c r="A25" s="141">
        <v>16</v>
      </c>
      <c r="B25" s="142" t="s">
        <v>74</v>
      </c>
      <c r="C25" s="143">
        <v>2818002192</v>
      </c>
      <c r="D25" s="143">
        <v>281801001</v>
      </c>
      <c r="E25" s="144" t="s">
        <v>50</v>
      </c>
      <c r="F25" s="144" t="s">
        <v>75</v>
      </c>
      <c r="G25" s="146">
        <v>41676</v>
      </c>
      <c r="H25" s="145">
        <v>9450</v>
      </c>
      <c r="I25" s="142" t="s">
        <v>28</v>
      </c>
      <c r="J25" s="142" t="s">
        <v>51</v>
      </c>
      <c r="K25" s="137"/>
      <c r="L25" s="137"/>
      <c r="M25" s="137"/>
    </row>
    <row r="26" spans="1:13" ht="63">
      <c r="A26" s="141">
        <v>17</v>
      </c>
      <c r="B26" s="142" t="s">
        <v>74</v>
      </c>
      <c r="C26" s="143">
        <v>2818002192</v>
      </c>
      <c r="D26" s="143">
        <v>281801001</v>
      </c>
      <c r="E26" s="144" t="s">
        <v>50</v>
      </c>
      <c r="F26" s="144" t="s">
        <v>76</v>
      </c>
      <c r="G26" s="146">
        <v>41676</v>
      </c>
      <c r="H26" s="145">
        <v>1890</v>
      </c>
      <c r="I26" s="142" t="s">
        <v>28</v>
      </c>
      <c r="J26" s="142" t="s">
        <v>51</v>
      </c>
      <c r="K26" s="137"/>
      <c r="L26" s="137"/>
      <c r="M26" s="137"/>
    </row>
    <row r="27" spans="1:13" ht="63">
      <c r="A27" s="141">
        <v>18</v>
      </c>
      <c r="B27" s="142" t="s">
        <v>74</v>
      </c>
      <c r="C27" s="143">
        <v>2818002192</v>
      </c>
      <c r="D27" s="143">
        <v>281801001</v>
      </c>
      <c r="E27" s="144" t="s">
        <v>50</v>
      </c>
      <c r="F27" s="144" t="s">
        <v>77</v>
      </c>
      <c r="G27" s="146">
        <v>41676</v>
      </c>
      <c r="H27" s="145">
        <v>945</v>
      </c>
      <c r="I27" s="142" t="s">
        <v>28</v>
      </c>
      <c r="J27" s="142" t="s">
        <v>51</v>
      </c>
      <c r="K27" s="137"/>
      <c r="L27" s="137"/>
      <c r="M27" s="137"/>
    </row>
    <row r="28" spans="1:13" ht="63">
      <c r="A28" s="141">
        <v>19</v>
      </c>
      <c r="B28" s="142" t="s">
        <v>74</v>
      </c>
      <c r="C28" s="143">
        <v>2818002192</v>
      </c>
      <c r="D28" s="143">
        <v>281801001</v>
      </c>
      <c r="E28" s="144" t="s">
        <v>50</v>
      </c>
      <c r="F28" s="144" t="s">
        <v>78</v>
      </c>
      <c r="G28" s="146">
        <v>41676</v>
      </c>
      <c r="H28" s="145">
        <v>1890</v>
      </c>
      <c r="I28" s="142" t="s">
        <v>28</v>
      </c>
      <c r="J28" s="142" t="s">
        <v>51</v>
      </c>
      <c r="K28" s="137"/>
      <c r="L28" s="137"/>
      <c r="M28" s="137"/>
    </row>
    <row r="29" spans="1:13" ht="63">
      <c r="A29" s="141">
        <v>20</v>
      </c>
      <c r="B29" s="142" t="s">
        <v>79</v>
      </c>
      <c r="C29" s="143">
        <v>6501152622</v>
      </c>
      <c r="D29" s="143">
        <v>650101001</v>
      </c>
      <c r="E29" s="144" t="s">
        <v>57</v>
      </c>
      <c r="F29" s="144" t="s">
        <v>80</v>
      </c>
      <c r="G29" s="146">
        <v>39357</v>
      </c>
      <c r="H29" s="145">
        <v>350</v>
      </c>
      <c r="I29" s="142" t="s">
        <v>28</v>
      </c>
      <c r="J29" s="142" t="s">
        <v>59</v>
      </c>
      <c r="K29" s="137"/>
      <c r="L29" s="137"/>
      <c r="M29" s="137"/>
    </row>
    <row r="30" spans="1:13" ht="47.25">
      <c r="A30" s="141">
        <v>21</v>
      </c>
      <c r="B30" s="142" t="s">
        <v>81</v>
      </c>
      <c r="C30" s="143">
        <v>2721034257</v>
      </c>
      <c r="D30" s="143">
        <v>272101001</v>
      </c>
      <c r="E30" s="144" t="s">
        <v>71</v>
      </c>
      <c r="F30" s="144" t="s">
        <v>82</v>
      </c>
      <c r="G30" s="146">
        <v>40119</v>
      </c>
      <c r="H30" s="145">
        <v>2100</v>
      </c>
      <c r="I30" s="142" t="s">
        <v>28</v>
      </c>
      <c r="J30" s="142" t="s">
        <v>73</v>
      </c>
      <c r="K30" s="137"/>
      <c r="L30" s="137"/>
      <c r="M30" s="137"/>
    </row>
    <row r="31" spans="1:13" ht="63">
      <c r="A31" s="141">
        <v>22</v>
      </c>
      <c r="B31" s="142" t="s">
        <v>83</v>
      </c>
      <c r="C31" s="143">
        <v>8709004761</v>
      </c>
      <c r="D31" s="143">
        <v>870901001</v>
      </c>
      <c r="E31" s="144" t="s">
        <v>67</v>
      </c>
      <c r="F31" s="144" t="s">
        <v>84</v>
      </c>
      <c r="G31" s="146">
        <v>41219</v>
      </c>
      <c r="H31" s="145">
        <v>7350</v>
      </c>
      <c r="I31" s="142" t="s">
        <v>28</v>
      </c>
      <c r="J31" s="142" t="s">
        <v>69</v>
      </c>
      <c r="K31" s="137"/>
      <c r="L31" s="137"/>
      <c r="M31" s="137"/>
    </row>
    <row r="32" spans="1:13" ht="63">
      <c r="A32" s="141">
        <v>23</v>
      </c>
      <c r="B32" s="142" t="s">
        <v>85</v>
      </c>
      <c r="C32" s="143">
        <v>6506003092</v>
      </c>
      <c r="D32" s="143">
        <v>650601001</v>
      </c>
      <c r="E32" s="144" t="s">
        <v>57</v>
      </c>
      <c r="F32" s="144" t="s">
        <v>86</v>
      </c>
      <c r="G32" s="146">
        <v>39505</v>
      </c>
      <c r="H32" s="145">
        <v>525</v>
      </c>
      <c r="I32" s="142" t="s">
        <v>28</v>
      </c>
      <c r="J32" s="142" t="s">
        <v>59</v>
      </c>
      <c r="K32" s="137"/>
      <c r="L32" s="137"/>
      <c r="M32" s="137"/>
    </row>
    <row r="33" spans="1:13" ht="63">
      <c r="A33" s="141">
        <v>24</v>
      </c>
      <c r="B33" s="142" t="s">
        <v>87</v>
      </c>
      <c r="C33" s="143">
        <v>1431004812</v>
      </c>
      <c r="D33" s="143">
        <v>143101001</v>
      </c>
      <c r="E33" s="144" t="s">
        <v>26</v>
      </c>
      <c r="F33" s="144" t="s">
        <v>88</v>
      </c>
      <c r="G33" s="146">
        <v>39200</v>
      </c>
      <c r="H33" s="145">
        <v>157.5</v>
      </c>
      <c r="I33" s="142" t="s">
        <v>28</v>
      </c>
      <c r="J33" s="142" t="s">
        <v>29</v>
      </c>
      <c r="K33" s="137"/>
      <c r="L33" s="137"/>
      <c r="M33" s="137"/>
    </row>
    <row r="34" spans="1:13" ht="63">
      <c r="A34" s="141">
        <v>25</v>
      </c>
      <c r="B34" s="142" t="s">
        <v>89</v>
      </c>
      <c r="C34" s="143">
        <v>2540001972</v>
      </c>
      <c r="D34" s="143">
        <v>253801001</v>
      </c>
      <c r="E34" s="144" t="s">
        <v>45</v>
      </c>
      <c r="F34" s="144" t="s">
        <v>90</v>
      </c>
      <c r="G34" s="146">
        <v>39601</v>
      </c>
      <c r="H34" s="145">
        <v>1890</v>
      </c>
      <c r="I34" s="142" t="s">
        <v>28</v>
      </c>
      <c r="J34" s="142" t="s">
        <v>47</v>
      </c>
      <c r="K34" s="137"/>
      <c r="L34" s="137"/>
      <c r="M34" s="137"/>
    </row>
    <row r="35" spans="1:13" ht="63">
      <c r="A35" s="141">
        <v>26</v>
      </c>
      <c r="B35" s="142" t="s">
        <v>91</v>
      </c>
      <c r="C35" s="143">
        <v>7707133752</v>
      </c>
      <c r="D35" s="143">
        <v>770701001</v>
      </c>
      <c r="E35" s="144" t="s">
        <v>26</v>
      </c>
      <c r="F35" s="144" t="s">
        <v>92</v>
      </c>
      <c r="G35" s="146">
        <v>39940</v>
      </c>
      <c r="H35" s="145">
        <v>98.88</v>
      </c>
      <c r="I35" s="142" t="s">
        <v>28</v>
      </c>
      <c r="J35" s="142" t="s">
        <v>29</v>
      </c>
      <c r="K35" s="137"/>
      <c r="L35" s="137"/>
      <c r="M35" s="137"/>
    </row>
    <row r="36" spans="1:13" ht="63">
      <c r="A36" s="141">
        <v>27</v>
      </c>
      <c r="B36" s="142" t="s">
        <v>4490</v>
      </c>
      <c r="C36" s="143" t="s">
        <v>4491</v>
      </c>
      <c r="D36" s="143" t="s">
        <v>4492</v>
      </c>
      <c r="E36" s="144" t="s">
        <v>53</v>
      </c>
      <c r="F36" s="144" t="s">
        <v>4493</v>
      </c>
      <c r="G36" s="146">
        <v>41380</v>
      </c>
      <c r="H36" s="145">
        <v>633.70000000000005</v>
      </c>
      <c r="I36" s="142" t="s">
        <v>93</v>
      </c>
      <c r="J36" s="142" t="s">
        <v>55</v>
      </c>
      <c r="K36" s="137"/>
      <c r="L36" s="137"/>
      <c r="M36" s="137"/>
    </row>
    <row r="37" spans="1:13" ht="63">
      <c r="A37" s="141">
        <v>28</v>
      </c>
      <c r="B37" s="142" t="s">
        <v>94</v>
      </c>
      <c r="C37" s="143">
        <v>5006000895</v>
      </c>
      <c r="D37" s="143">
        <v>771701001</v>
      </c>
      <c r="E37" s="144" t="s">
        <v>26</v>
      </c>
      <c r="F37" s="144" t="s">
        <v>95</v>
      </c>
      <c r="G37" s="146">
        <v>40907</v>
      </c>
      <c r="H37" s="145">
        <v>14.95</v>
      </c>
      <c r="I37" s="142" t="s">
        <v>96</v>
      </c>
      <c r="J37" s="142" t="s">
        <v>29</v>
      </c>
      <c r="K37" s="137"/>
      <c r="L37" s="137"/>
      <c r="M37" s="137"/>
    </row>
    <row r="38" spans="1:13" ht="63">
      <c r="A38" s="141">
        <v>29</v>
      </c>
      <c r="B38" s="142" t="s">
        <v>97</v>
      </c>
      <c r="C38" s="143">
        <v>6501012632</v>
      </c>
      <c r="D38" s="143">
        <v>650101001</v>
      </c>
      <c r="E38" s="144" t="s">
        <v>57</v>
      </c>
      <c r="F38" s="144" t="s">
        <v>98</v>
      </c>
      <c r="G38" s="146">
        <v>40302</v>
      </c>
      <c r="H38" s="145">
        <v>551.25</v>
      </c>
      <c r="I38" s="142" t="s">
        <v>4488</v>
      </c>
      <c r="J38" s="142" t="s">
        <v>59</v>
      </c>
      <c r="K38" s="137"/>
      <c r="L38" s="137"/>
      <c r="M38" s="137"/>
    </row>
    <row r="39" spans="1:13" ht="63">
      <c r="A39" s="141">
        <v>30</v>
      </c>
      <c r="B39" s="142" t="s">
        <v>99</v>
      </c>
      <c r="C39" s="143">
        <v>7710038932</v>
      </c>
      <c r="D39" s="143">
        <v>771301001</v>
      </c>
      <c r="E39" s="144" t="s">
        <v>53</v>
      </c>
      <c r="F39" s="144" t="s">
        <v>100</v>
      </c>
      <c r="G39" s="146">
        <v>40998</v>
      </c>
      <c r="H39" s="145">
        <v>2658.11</v>
      </c>
      <c r="I39" s="142" t="s">
        <v>28</v>
      </c>
      <c r="J39" s="142" t="s">
        <v>55</v>
      </c>
      <c r="K39" s="137"/>
      <c r="L39" s="137"/>
      <c r="M39" s="137"/>
    </row>
    <row r="40" spans="1:13" ht="63">
      <c r="A40" s="141">
        <v>31</v>
      </c>
      <c r="B40" s="142" t="s">
        <v>99</v>
      </c>
      <c r="C40" s="143">
        <v>7710038932</v>
      </c>
      <c r="D40" s="143">
        <v>771301001</v>
      </c>
      <c r="E40" s="144" t="s">
        <v>53</v>
      </c>
      <c r="F40" s="144" t="s">
        <v>100</v>
      </c>
      <c r="G40" s="146">
        <v>40998</v>
      </c>
      <c r="H40" s="145">
        <v>6996.29</v>
      </c>
      <c r="I40" s="142" t="s">
        <v>101</v>
      </c>
      <c r="J40" s="142" t="s">
        <v>55</v>
      </c>
      <c r="K40" s="137"/>
      <c r="L40" s="137"/>
      <c r="M40" s="137"/>
    </row>
    <row r="41" spans="1:13" ht="47.25">
      <c r="A41" s="141">
        <v>32</v>
      </c>
      <c r="B41" s="142" t="s">
        <v>102</v>
      </c>
      <c r="C41" s="143" t="s">
        <v>103</v>
      </c>
      <c r="D41" s="143"/>
      <c r="E41" s="144" t="s">
        <v>71</v>
      </c>
      <c r="F41" s="144" t="s">
        <v>104</v>
      </c>
      <c r="G41" s="146">
        <v>41698</v>
      </c>
      <c r="H41" s="145">
        <v>525</v>
      </c>
      <c r="I41" s="142" t="s">
        <v>28</v>
      </c>
      <c r="J41" s="142" t="s">
        <v>73</v>
      </c>
      <c r="K41" s="137"/>
      <c r="L41" s="137"/>
      <c r="M41" s="137"/>
    </row>
    <row r="42" spans="1:13" ht="47.25">
      <c r="A42" s="141">
        <v>33</v>
      </c>
      <c r="B42" s="142" t="s">
        <v>105</v>
      </c>
      <c r="C42" s="141">
        <v>790100855013</v>
      </c>
      <c r="D42" s="143"/>
      <c r="E42" s="144" t="s">
        <v>106</v>
      </c>
      <c r="F42" s="144" t="s">
        <v>107</v>
      </c>
      <c r="G42" s="146">
        <v>41255</v>
      </c>
      <c r="H42" s="145">
        <v>5</v>
      </c>
      <c r="I42" s="142" t="s">
        <v>28</v>
      </c>
      <c r="J42" s="142" t="s">
        <v>73</v>
      </c>
      <c r="K42" s="137"/>
      <c r="L42" s="137"/>
      <c r="M42" s="137"/>
    </row>
    <row r="43" spans="1:13" ht="63">
      <c r="A43" s="141">
        <v>34</v>
      </c>
      <c r="B43" s="142" t="s">
        <v>108</v>
      </c>
      <c r="C43" s="141">
        <v>490911722143</v>
      </c>
      <c r="D43" s="143"/>
      <c r="E43" s="144" t="s">
        <v>109</v>
      </c>
      <c r="F43" s="144" t="s">
        <v>110</v>
      </c>
      <c r="G43" s="146">
        <v>41227</v>
      </c>
      <c r="H43" s="145">
        <v>525</v>
      </c>
      <c r="I43" s="142" t="s">
        <v>28</v>
      </c>
      <c r="J43" s="142" t="s">
        <v>69</v>
      </c>
      <c r="K43" s="137"/>
      <c r="L43" s="137"/>
      <c r="M43" s="137"/>
    </row>
    <row r="44" spans="1:13" ht="63">
      <c r="A44" s="141">
        <v>35</v>
      </c>
      <c r="B44" s="142" t="s">
        <v>111</v>
      </c>
      <c r="C44" s="141">
        <v>490906615724</v>
      </c>
      <c r="D44" s="143"/>
      <c r="E44" s="144" t="s">
        <v>109</v>
      </c>
      <c r="F44" s="144" t="s">
        <v>112</v>
      </c>
      <c r="G44" s="146">
        <v>40749</v>
      </c>
      <c r="H44" s="145">
        <v>525</v>
      </c>
      <c r="I44" s="142" t="s">
        <v>28</v>
      </c>
      <c r="J44" s="142" t="s">
        <v>69</v>
      </c>
      <c r="K44" s="137"/>
      <c r="L44" s="137"/>
      <c r="M44" s="137"/>
    </row>
    <row r="45" spans="1:13" ht="63">
      <c r="A45" s="141">
        <v>36</v>
      </c>
      <c r="B45" s="142" t="s">
        <v>111</v>
      </c>
      <c r="C45" s="141">
        <v>490906615724</v>
      </c>
      <c r="D45" s="143"/>
      <c r="E45" s="144" t="s">
        <v>109</v>
      </c>
      <c r="F45" s="144" t="s">
        <v>113</v>
      </c>
      <c r="G45" s="146">
        <v>41528</v>
      </c>
      <c r="H45" s="145">
        <v>525</v>
      </c>
      <c r="I45" s="142" t="s">
        <v>28</v>
      </c>
      <c r="J45" s="142" t="s">
        <v>69</v>
      </c>
      <c r="K45" s="137"/>
      <c r="L45" s="137"/>
      <c r="M45" s="137"/>
    </row>
    <row r="46" spans="1:13" ht="63">
      <c r="A46" s="141">
        <v>37</v>
      </c>
      <c r="B46" s="142" t="s">
        <v>114</v>
      </c>
      <c r="C46" s="141">
        <v>490901568767</v>
      </c>
      <c r="D46" s="143"/>
      <c r="E46" s="144" t="s">
        <v>109</v>
      </c>
      <c r="F46" s="144" t="s">
        <v>115</v>
      </c>
      <c r="G46" s="146">
        <v>42467</v>
      </c>
      <c r="H46" s="145">
        <v>525</v>
      </c>
      <c r="I46" s="142" t="s">
        <v>28</v>
      </c>
      <c r="J46" s="142" t="s">
        <v>69</v>
      </c>
      <c r="K46" s="137"/>
      <c r="L46" s="137"/>
      <c r="M46" s="137"/>
    </row>
    <row r="47" spans="1:13" ht="47.25">
      <c r="A47" s="141">
        <v>38</v>
      </c>
      <c r="B47" s="142" t="s">
        <v>116</v>
      </c>
      <c r="C47" s="143">
        <v>2717017516</v>
      </c>
      <c r="D47" s="143">
        <v>271701001</v>
      </c>
      <c r="E47" s="144" t="s">
        <v>71</v>
      </c>
      <c r="F47" s="144" t="s">
        <v>117</v>
      </c>
      <c r="G47" s="146">
        <v>41635</v>
      </c>
      <c r="H47" s="145">
        <v>525</v>
      </c>
      <c r="I47" s="142" t="s">
        <v>28</v>
      </c>
      <c r="J47" s="142" t="s">
        <v>73</v>
      </c>
      <c r="K47" s="137"/>
      <c r="L47" s="137"/>
      <c r="M47" s="137"/>
    </row>
    <row r="48" spans="1:13" ht="47.25">
      <c r="A48" s="141">
        <v>39</v>
      </c>
      <c r="B48" s="142" t="s">
        <v>118</v>
      </c>
      <c r="C48" s="143">
        <v>2705012295</v>
      </c>
      <c r="D48" s="143">
        <v>272401001</v>
      </c>
      <c r="E48" s="144" t="s">
        <v>71</v>
      </c>
      <c r="F48" s="144" t="s">
        <v>119</v>
      </c>
      <c r="G48" s="146">
        <v>41635</v>
      </c>
      <c r="H48" s="145">
        <v>525</v>
      </c>
      <c r="I48" s="142" t="s">
        <v>120</v>
      </c>
      <c r="J48" s="142" t="s">
        <v>73</v>
      </c>
      <c r="K48" s="137"/>
      <c r="L48" s="137"/>
      <c r="M48" s="137"/>
    </row>
    <row r="49" spans="1:13" ht="47.25">
      <c r="A49" s="141">
        <v>40</v>
      </c>
      <c r="B49" s="142" t="s">
        <v>118</v>
      </c>
      <c r="C49" s="143">
        <v>2705012295</v>
      </c>
      <c r="D49" s="143">
        <v>272401001</v>
      </c>
      <c r="E49" s="144" t="s">
        <v>71</v>
      </c>
      <c r="F49" s="144" t="s">
        <v>119</v>
      </c>
      <c r="G49" s="146">
        <v>41635</v>
      </c>
      <c r="H49" s="145">
        <v>525</v>
      </c>
      <c r="I49" s="142" t="s">
        <v>28</v>
      </c>
      <c r="J49" s="142" t="s">
        <v>73</v>
      </c>
      <c r="K49" s="137"/>
      <c r="L49" s="137"/>
      <c r="M49" s="137"/>
    </row>
    <row r="50" spans="1:13" ht="63">
      <c r="A50" s="141">
        <v>41</v>
      </c>
      <c r="B50" s="142" t="s">
        <v>121</v>
      </c>
      <c r="C50" s="143">
        <v>2721145239</v>
      </c>
      <c r="D50" s="143">
        <v>272101001</v>
      </c>
      <c r="E50" s="144" t="s">
        <v>71</v>
      </c>
      <c r="F50" s="144" t="s">
        <v>122</v>
      </c>
      <c r="G50" s="146">
        <v>41941</v>
      </c>
      <c r="H50" s="145">
        <v>3990</v>
      </c>
      <c r="I50" s="142" t="s">
        <v>123</v>
      </c>
      <c r="J50" s="142" t="s">
        <v>73</v>
      </c>
      <c r="K50" s="137"/>
      <c r="L50" s="137"/>
      <c r="M50" s="137"/>
    </row>
    <row r="51" spans="1:13" ht="63">
      <c r="A51" s="141">
        <v>42</v>
      </c>
      <c r="B51" s="142" t="s">
        <v>124</v>
      </c>
      <c r="C51" s="143">
        <v>7718789056</v>
      </c>
      <c r="D51" s="143">
        <v>771801001</v>
      </c>
      <c r="E51" s="144" t="s">
        <v>50</v>
      </c>
      <c r="F51" s="144" t="s">
        <v>125</v>
      </c>
      <c r="G51" s="146">
        <v>41765</v>
      </c>
      <c r="H51" s="145">
        <v>175</v>
      </c>
      <c r="I51" s="142" t="s">
        <v>28</v>
      </c>
      <c r="J51" s="142" t="s">
        <v>51</v>
      </c>
      <c r="K51" s="137"/>
      <c r="L51" s="137"/>
      <c r="M51" s="137"/>
    </row>
    <row r="52" spans="1:13" ht="63">
      <c r="A52" s="141">
        <v>43</v>
      </c>
      <c r="B52" s="142" t="s">
        <v>124</v>
      </c>
      <c r="C52" s="143">
        <v>7718789056</v>
      </c>
      <c r="D52" s="143">
        <v>771801001</v>
      </c>
      <c r="E52" s="144" t="s">
        <v>50</v>
      </c>
      <c r="F52" s="144" t="s">
        <v>126</v>
      </c>
      <c r="G52" s="146">
        <v>42453</v>
      </c>
      <c r="H52" s="145">
        <v>175</v>
      </c>
      <c r="I52" s="142" t="s">
        <v>28</v>
      </c>
      <c r="J52" s="142" t="s">
        <v>51</v>
      </c>
      <c r="K52" s="137"/>
      <c r="L52" s="137"/>
      <c r="M52" s="137"/>
    </row>
    <row r="53" spans="1:13" ht="63">
      <c r="A53" s="141">
        <v>44</v>
      </c>
      <c r="B53" s="142" t="s">
        <v>127</v>
      </c>
      <c r="C53" s="143">
        <v>4909111033</v>
      </c>
      <c r="D53" s="143">
        <v>490901001</v>
      </c>
      <c r="E53" s="144" t="s">
        <v>109</v>
      </c>
      <c r="F53" s="144" t="s">
        <v>128</v>
      </c>
      <c r="G53" s="146">
        <v>41100</v>
      </c>
      <c r="H53" s="145">
        <v>525</v>
      </c>
      <c r="I53" s="142" t="s">
        <v>28</v>
      </c>
      <c r="J53" s="142" t="s">
        <v>69</v>
      </c>
      <c r="K53" s="137"/>
      <c r="L53" s="137"/>
      <c r="M53" s="137"/>
    </row>
    <row r="54" spans="1:13" ht="47.25">
      <c r="A54" s="141">
        <v>45</v>
      </c>
      <c r="B54" s="142" t="s">
        <v>129</v>
      </c>
      <c r="C54" s="143">
        <v>2721156304</v>
      </c>
      <c r="D54" s="143">
        <v>272101001</v>
      </c>
      <c r="E54" s="144" t="s">
        <v>71</v>
      </c>
      <c r="F54" s="144" t="s">
        <v>130</v>
      </c>
      <c r="G54" s="146">
        <v>41583</v>
      </c>
      <c r="H54" s="145">
        <v>1050</v>
      </c>
      <c r="I54" s="142" t="s">
        <v>123</v>
      </c>
      <c r="J54" s="142" t="s">
        <v>73</v>
      </c>
      <c r="K54" s="137"/>
      <c r="L54" s="137"/>
      <c r="M54" s="137"/>
    </row>
    <row r="55" spans="1:13" ht="63">
      <c r="A55" s="141">
        <v>46</v>
      </c>
      <c r="B55" s="142" t="s">
        <v>131</v>
      </c>
      <c r="C55" s="143">
        <v>8905026850</v>
      </c>
      <c r="D55" s="143">
        <v>890501001</v>
      </c>
      <c r="E55" s="144" t="s">
        <v>53</v>
      </c>
      <c r="F55" s="144" t="s">
        <v>132</v>
      </c>
      <c r="G55" s="146">
        <v>40836</v>
      </c>
      <c r="H55" s="145">
        <v>1050</v>
      </c>
      <c r="I55" s="142" t="s">
        <v>133</v>
      </c>
      <c r="J55" s="142" t="s">
        <v>55</v>
      </c>
      <c r="K55" s="137"/>
      <c r="L55" s="137"/>
      <c r="M55" s="137"/>
    </row>
    <row r="56" spans="1:13" ht="63">
      <c r="A56" s="141">
        <v>47</v>
      </c>
      <c r="B56" s="142" t="s">
        <v>131</v>
      </c>
      <c r="C56" s="143">
        <v>8905026850</v>
      </c>
      <c r="D56" s="143">
        <v>890501001</v>
      </c>
      <c r="E56" s="144" t="s">
        <v>53</v>
      </c>
      <c r="F56" s="144" t="s">
        <v>132</v>
      </c>
      <c r="G56" s="146">
        <v>40836</v>
      </c>
      <c r="H56" s="145">
        <v>1050</v>
      </c>
      <c r="I56" s="142" t="s">
        <v>134</v>
      </c>
      <c r="J56" s="142" t="s">
        <v>55</v>
      </c>
      <c r="K56" s="137"/>
      <c r="L56" s="137"/>
      <c r="M56" s="137"/>
    </row>
    <row r="57" spans="1:13" ht="63">
      <c r="A57" s="141">
        <v>48</v>
      </c>
      <c r="B57" s="142" t="s">
        <v>131</v>
      </c>
      <c r="C57" s="143">
        <v>8905026850</v>
      </c>
      <c r="D57" s="143">
        <v>890501001</v>
      </c>
      <c r="E57" s="144" t="s">
        <v>53</v>
      </c>
      <c r="F57" s="144" t="s">
        <v>132</v>
      </c>
      <c r="G57" s="146">
        <v>40836</v>
      </c>
      <c r="H57" s="145">
        <v>2100</v>
      </c>
      <c r="I57" s="142" t="s">
        <v>135</v>
      </c>
      <c r="J57" s="142" t="s">
        <v>55</v>
      </c>
      <c r="K57" s="137"/>
      <c r="L57" s="137"/>
      <c r="M57" s="137"/>
    </row>
    <row r="58" spans="1:13" ht="63">
      <c r="A58" s="141">
        <v>49</v>
      </c>
      <c r="B58" s="142" t="s">
        <v>131</v>
      </c>
      <c r="C58" s="143">
        <v>8905026850</v>
      </c>
      <c r="D58" s="143">
        <v>890501001</v>
      </c>
      <c r="E58" s="144" t="s">
        <v>53</v>
      </c>
      <c r="F58" s="144" t="s">
        <v>132</v>
      </c>
      <c r="G58" s="146">
        <v>40836</v>
      </c>
      <c r="H58" s="145">
        <v>1050</v>
      </c>
      <c r="I58" s="142" t="s">
        <v>136</v>
      </c>
      <c r="J58" s="142" t="s">
        <v>55</v>
      </c>
      <c r="K58" s="137"/>
      <c r="L58" s="137"/>
      <c r="M58" s="137"/>
    </row>
    <row r="59" spans="1:13" ht="63">
      <c r="A59" s="141">
        <v>50</v>
      </c>
      <c r="B59" s="142" t="s">
        <v>131</v>
      </c>
      <c r="C59" s="143">
        <v>8905026850</v>
      </c>
      <c r="D59" s="143">
        <v>890501001</v>
      </c>
      <c r="E59" s="144" t="s">
        <v>53</v>
      </c>
      <c r="F59" s="144" t="s">
        <v>132</v>
      </c>
      <c r="G59" s="146">
        <v>40836</v>
      </c>
      <c r="H59" s="145">
        <v>1050</v>
      </c>
      <c r="I59" s="142" t="s">
        <v>137</v>
      </c>
      <c r="J59" s="142" t="s">
        <v>55</v>
      </c>
      <c r="K59" s="137"/>
      <c r="L59" s="137"/>
      <c r="M59" s="137"/>
    </row>
    <row r="60" spans="1:13" ht="63">
      <c r="A60" s="141">
        <v>51</v>
      </c>
      <c r="B60" s="142" t="s">
        <v>131</v>
      </c>
      <c r="C60" s="143">
        <v>8905026850</v>
      </c>
      <c r="D60" s="143">
        <v>890501001</v>
      </c>
      <c r="E60" s="144" t="s">
        <v>53</v>
      </c>
      <c r="F60" s="144" t="s">
        <v>132</v>
      </c>
      <c r="G60" s="146">
        <v>40836</v>
      </c>
      <c r="H60" s="145">
        <v>875</v>
      </c>
      <c r="I60" s="142" t="s">
        <v>28</v>
      </c>
      <c r="J60" s="142" t="s">
        <v>55</v>
      </c>
      <c r="K60" s="137"/>
      <c r="L60" s="137"/>
      <c r="M60" s="137"/>
    </row>
    <row r="61" spans="1:13" ht="63">
      <c r="A61" s="141">
        <v>52</v>
      </c>
      <c r="B61" s="142" t="s">
        <v>138</v>
      </c>
      <c r="C61" s="143">
        <v>2536173866</v>
      </c>
      <c r="D61" s="143">
        <v>253601001</v>
      </c>
      <c r="E61" s="144" t="s">
        <v>50</v>
      </c>
      <c r="F61" s="144" t="s">
        <v>139</v>
      </c>
      <c r="G61" s="146">
        <v>42271</v>
      </c>
      <c r="H61" s="145">
        <v>4112</v>
      </c>
      <c r="I61" s="142" t="s">
        <v>28</v>
      </c>
      <c r="J61" s="142" t="s">
        <v>51</v>
      </c>
      <c r="K61" s="137"/>
      <c r="L61" s="137"/>
      <c r="M61" s="137"/>
    </row>
    <row r="62" spans="1:13" ht="63">
      <c r="A62" s="141">
        <v>53</v>
      </c>
      <c r="B62" s="142" t="s">
        <v>140</v>
      </c>
      <c r="C62" s="143">
        <v>4905006768</v>
      </c>
      <c r="D62" s="143">
        <v>490501001</v>
      </c>
      <c r="E62" s="144" t="s">
        <v>109</v>
      </c>
      <c r="F62" s="144" t="s">
        <v>141</v>
      </c>
      <c r="G62" s="146">
        <v>39808</v>
      </c>
      <c r="H62" s="145">
        <v>1050</v>
      </c>
      <c r="I62" s="142" t="s">
        <v>28</v>
      </c>
      <c r="J62" s="142" t="s">
        <v>69</v>
      </c>
      <c r="K62" s="137"/>
      <c r="L62" s="137"/>
      <c r="M62" s="137"/>
    </row>
    <row r="63" spans="1:13" ht="63">
      <c r="A63" s="141">
        <v>54</v>
      </c>
      <c r="B63" s="142" t="s">
        <v>142</v>
      </c>
      <c r="C63" s="143">
        <v>4909114154</v>
      </c>
      <c r="D63" s="143">
        <v>490901001</v>
      </c>
      <c r="E63" s="144" t="s">
        <v>109</v>
      </c>
      <c r="F63" s="144" t="s">
        <v>143</v>
      </c>
      <c r="G63" s="146">
        <v>41345</v>
      </c>
      <c r="H63" s="145">
        <v>525</v>
      </c>
      <c r="I63" s="142" t="s">
        <v>28</v>
      </c>
      <c r="J63" s="142" t="s">
        <v>69</v>
      </c>
      <c r="K63" s="137"/>
      <c r="L63" s="137"/>
      <c r="M63" s="137"/>
    </row>
    <row r="64" spans="1:13" ht="63">
      <c r="A64" s="141">
        <v>55</v>
      </c>
      <c r="B64" s="142" t="s">
        <v>144</v>
      </c>
      <c r="C64" s="143">
        <v>6501153834</v>
      </c>
      <c r="D64" s="143">
        <v>650101001</v>
      </c>
      <c r="E64" s="144" t="s">
        <v>57</v>
      </c>
      <c r="F64" s="144" t="s">
        <v>145</v>
      </c>
      <c r="G64" s="146">
        <v>40119</v>
      </c>
      <c r="H64" s="145">
        <v>1050</v>
      </c>
      <c r="I64" s="142" t="s">
        <v>28</v>
      </c>
      <c r="J64" s="142" t="s">
        <v>59</v>
      </c>
      <c r="K64" s="137"/>
      <c r="L64" s="137"/>
      <c r="M64" s="137"/>
    </row>
    <row r="65" spans="1:13" ht="63">
      <c r="A65" s="141">
        <v>56</v>
      </c>
      <c r="B65" s="142" t="s">
        <v>144</v>
      </c>
      <c r="C65" s="143">
        <v>6501153834</v>
      </c>
      <c r="D65" s="143">
        <v>650101001</v>
      </c>
      <c r="E65" s="144" t="s">
        <v>57</v>
      </c>
      <c r="F65" s="144" t="s">
        <v>146</v>
      </c>
      <c r="G65" s="146">
        <v>40616</v>
      </c>
      <c r="H65" s="145">
        <v>1050</v>
      </c>
      <c r="I65" s="142" t="s">
        <v>28</v>
      </c>
      <c r="J65" s="142" t="s">
        <v>59</v>
      </c>
      <c r="K65" s="137"/>
      <c r="L65" s="137"/>
      <c r="M65" s="137"/>
    </row>
    <row r="66" spans="1:13" ht="63">
      <c r="A66" s="141">
        <v>57</v>
      </c>
      <c r="B66" s="142" t="s">
        <v>147</v>
      </c>
      <c r="C66" s="143">
        <v>7704577132</v>
      </c>
      <c r="D66" s="143">
        <v>253601001</v>
      </c>
      <c r="E66" s="144" t="s">
        <v>45</v>
      </c>
      <c r="F66" s="144" t="s">
        <v>148</v>
      </c>
      <c r="G66" s="146">
        <v>41583</v>
      </c>
      <c r="H66" s="145">
        <v>2100</v>
      </c>
      <c r="I66" s="142" t="s">
        <v>28</v>
      </c>
      <c r="J66" s="142" t="s">
        <v>47</v>
      </c>
      <c r="K66" s="137"/>
      <c r="L66" s="137"/>
      <c r="M66" s="137"/>
    </row>
    <row r="67" spans="1:13" ht="63">
      <c r="A67" s="141">
        <v>58</v>
      </c>
      <c r="B67" s="142" t="s">
        <v>149</v>
      </c>
      <c r="C67" s="143">
        <v>4909059898</v>
      </c>
      <c r="D67" s="143">
        <v>490901001</v>
      </c>
      <c r="E67" s="144" t="s">
        <v>109</v>
      </c>
      <c r="F67" s="144" t="s">
        <v>150</v>
      </c>
      <c r="G67" s="146">
        <v>40991</v>
      </c>
      <c r="H67" s="145">
        <v>350</v>
      </c>
      <c r="I67" s="142" t="s">
        <v>28</v>
      </c>
      <c r="J67" s="142" t="s">
        <v>69</v>
      </c>
      <c r="K67" s="137"/>
      <c r="L67" s="137"/>
      <c r="M67" s="137"/>
    </row>
    <row r="68" spans="1:13" ht="63">
      <c r="A68" s="141">
        <v>59</v>
      </c>
      <c r="B68" s="142" t="s">
        <v>151</v>
      </c>
      <c r="C68" s="143">
        <v>2801137931</v>
      </c>
      <c r="D68" s="143">
        <v>280101001</v>
      </c>
      <c r="E68" s="144" t="s">
        <v>50</v>
      </c>
      <c r="F68" s="144" t="s">
        <v>152</v>
      </c>
      <c r="G68" s="146">
        <v>40137</v>
      </c>
      <c r="H68" s="145">
        <v>2800</v>
      </c>
      <c r="I68" s="142" t="s">
        <v>28</v>
      </c>
      <c r="J68" s="142" t="s">
        <v>51</v>
      </c>
      <c r="K68" s="137"/>
      <c r="L68" s="137"/>
      <c r="M68" s="137"/>
    </row>
    <row r="69" spans="1:13" ht="63">
      <c r="A69" s="141">
        <v>60</v>
      </c>
      <c r="B69" s="142" t="s">
        <v>153</v>
      </c>
      <c r="C69" s="143">
        <v>2539009092</v>
      </c>
      <c r="D69" s="143">
        <v>253901001</v>
      </c>
      <c r="E69" s="144" t="s">
        <v>45</v>
      </c>
      <c r="F69" s="144" t="s">
        <v>154</v>
      </c>
      <c r="G69" s="146">
        <v>39806</v>
      </c>
      <c r="H69" s="145">
        <v>2100</v>
      </c>
      <c r="I69" s="142" t="s">
        <v>28</v>
      </c>
      <c r="J69" s="142" t="s">
        <v>47</v>
      </c>
      <c r="K69" s="137"/>
      <c r="L69" s="137"/>
      <c r="M69" s="137"/>
    </row>
    <row r="70" spans="1:13" ht="63">
      <c r="A70" s="141">
        <v>61</v>
      </c>
      <c r="B70" s="142" t="s">
        <v>155</v>
      </c>
      <c r="C70" s="143">
        <v>2801117195</v>
      </c>
      <c r="D70" s="143">
        <v>280101001</v>
      </c>
      <c r="E70" s="144" t="s">
        <v>50</v>
      </c>
      <c r="F70" s="144" t="s">
        <v>156</v>
      </c>
      <c r="G70" s="146">
        <v>40214</v>
      </c>
      <c r="H70" s="145">
        <v>2800</v>
      </c>
      <c r="I70" s="142" t="s">
        <v>28</v>
      </c>
      <c r="J70" s="142" t="s">
        <v>51</v>
      </c>
      <c r="K70" s="137"/>
      <c r="L70" s="137"/>
      <c r="M70" s="137"/>
    </row>
    <row r="71" spans="1:13" ht="63">
      <c r="A71" s="141">
        <v>62</v>
      </c>
      <c r="B71" s="142" t="s">
        <v>157</v>
      </c>
      <c r="C71" s="143">
        <v>6504001780</v>
      </c>
      <c r="D71" s="143">
        <v>650401001</v>
      </c>
      <c r="E71" s="144" t="s">
        <v>57</v>
      </c>
      <c r="F71" s="144" t="s">
        <v>158</v>
      </c>
      <c r="G71" s="146">
        <v>39547</v>
      </c>
      <c r="H71" s="145">
        <v>700</v>
      </c>
      <c r="I71" s="142" t="s">
        <v>28</v>
      </c>
      <c r="J71" s="142" t="s">
        <v>59</v>
      </c>
      <c r="K71" s="137"/>
      <c r="L71" s="137"/>
      <c r="M71" s="137"/>
    </row>
    <row r="72" spans="1:13" ht="63">
      <c r="A72" s="141">
        <v>63</v>
      </c>
      <c r="B72" s="142" t="s">
        <v>159</v>
      </c>
      <c r="C72" s="143">
        <v>2807012897</v>
      </c>
      <c r="D72" s="143">
        <v>280701001</v>
      </c>
      <c r="E72" s="144" t="s">
        <v>50</v>
      </c>
      <c r="F72" s="144" t="s">
        <v>160</v>
      </c>
      <c r="G72" s="146">
        <v>41519</v>
      </c>
      <c r="H72" s="145">
        <v>604.79999999999995</v>
      </c>
      <c r="I72" s="142" t="s">
        <v>161</v>
      </c>
      <c r="J72" s="142" t="s">
        <v>51</v>
      </c>
      <c r="K72" s="137"/>
      <c r="L72" s="137"/>
      <c r="M72" s="137"/>
    </row>
    <row r="73" spans="1:13" ht="63">
      <c r="A73" s="141">
        <v>64</v>
      </c>
      <c r="B73" s="142" t="s">
        <v>162</v>
      </c>
      <c r="C73" s="143">
        <v>7714757367</v>
      </c>
      <c r="D73" s="143">
        <v>771401001</v>
      </c>
      <c r="E73" s="144" t="s">
        <v>45</v>
      </c>
      <c r="F73" s="144" t="s">
        <v>163</v>
      </c>
      <c r="G73" s="146">
        <v>40638</v>
      </c>
      <c r="H73" s="145">
        <v>1890</v>
      </c>
      <c r="I73" s="142" t="s">
        <v>28</v>
      </c>
      <c r="J73" s="142" t="s">
        <v>47</v>
      </c>
      <c r="K73" s="137"/>
      <c r="L73" s="137"/>
      <c r="M73" s="137"/>
    </row>
    <row r="74" spans="1:13" ht="63">
      <c r="A74" s="141">
        <v>65</v>
      </c>
      <c r="B74" s="142" t="s">
        <v>162</v>
      </c>
      <c r="C74" s="143">
        <v>7714757367</v>
      </c>
      <c r="D74" s="143">
        <v>771401001</v>
      </c>
      <c r="E74" s="144" t="s">
        <v>57</v>
      </c>
      <c r="F74" s="144" t="s">
        <v>164</v>
      </c>
      <c r="G74" s="146">
        <v>41572</v>
      </c>
      <c r="H74" s="145">
        <v>97.93</v>
      </c>
      <c r="I74" s="142" t="s">
        <v>28</v>
      </c>
      <c r="J74" s="142" t="s">
        <v>59</v>
      </c>
      <c r="K74" s="137"/>
      <c r="L74" s="137"/>
      <c r="M74" s="137"/>
    </row>
    <row r="75" spans="1:13" ht="63">
      <c r="A75" s="141">
        <v>66</v>
      </c>
      <c r="B75" s="142" t="s">
        <v>165</v>
      </c>
      <c r="C75" s="143">
        <v>2805005703</v>
      </c>
      <c r="D75" s="143">
        <v>280501001</v>
      </c>
      <c r="E75" s="144" t="s">
        <v>50</v>
      </c>
      <c r="F75" s="144" t="s">
        <v>166</v>
      </c>
      <c r="G75" s="146">
        <v>42055</v>
      </c>
      <c r="H75" s="145">
        <v>462</v>
      </c>
      <c r="I75" s="142" t="s">
        <v>167</v>
      </c>
      <c r="J75" s="142" t="s">
        <v>51</v>
      </c>
      <c r="K75" s="137"/>
      <c r="L75" s="137"/>
      <c r="M75" s="137"/>
    </row>
    <row r="76" spans="1:13" ht="47.25">
      <c r="A76" s="141">
        <v>67</v>
      </c>
      <c r="B76" s="142" t="s">
        <v>168</v>
      </c>
      <c r="C76" s="143">
        <v>6501163102</v>
      </c>
      <c r="D76" s="143">
        <v>650150001</v>
      </c>
      <c r="E76" s="144" t="s">
        <v>71</v>
      </c>
      <c r="F76" s="144" t="s">
        <v>169</v>
      </c>
      <c r="G76" s="146">
        <v>39230</v>
      </c>
      <c r="H76" s="145">
        <v>11550</v>
      </c>
      <c r="I76" s="142" t="s">
        <v>170</v>
      </c>
      <c r="J76" s="142" t="s">
        <v>73</v>
      </c>
      <c r="K76" s="137"/>
      <c r="L76" s="137"/>
      <c r="M76" s="137"/>
    </row>
    <row r="77" spans="1:13" ht="63">
      <c r="A77" s="141">
        <v>68</v>
      </c>
      <c r="B77" s="142" t="s">
        <v>171</v>
      </c>
      <c r="C77" s="143">
        <v>8706006129</v>
      </c>
      <c r="D77" s="143">
        <v>870901001</v>
      </c>
      <c r="E77" s="144" t="s">
        <v>67</v>
      </c>
      <c r="F77" s="144" t="s">
        <v>172</v>
      </c>
      <c r="G77" s="146">
        <v>41219</v>
      </c>
      <c r="H77" s="145">
        <v>4200</v>
      </c>
      <c r="I77" s="142" t="s">
        <v>28</v>
      </c>
      <c r="J77" s="142" t="s">
        <v>69</v>
      </c>
      <c r="K77" s="137"/>
      <c r="L77" s="137"/>
      <c r="M77" s="137"/>
    </row>
    <row r="78" spans="1:13" ht="63">
      <c r="A78" s="141">
        <v>69</v>
      </c>
      <c r="B78" s="142" t="s">
        <v>173</v>
      </c>
      <c r="C78" s="143">
        <v>7743895280</v>
      </c>
      <c r="D78" s="143">
        <v>774301001</v>
      </c>
      <c r="E78" s="144" t="s">
        <v>57</v>
      </c>
      <c r="F78" s="144" t="s">
        <v>174</v>
      </c>
      <c r="G78" s="146">
        <v>41485</v>
      </c>
      <c r="H78" s="145">
        <v>4200</v>
      </c>
      <c r="I78" s="142" t="s">
        <v>28</v>
      </c>
      <c r="J78" s="142" t="s">
        <v>59</v>
      </c>
      <c r="K78" s="137"/>
      <c r="L78" s="137"/>
      <c r="M78" s="137"/>
    </row>
    <row r="79" spans="1:13" ht="63">
      <c r="A79" s="141">
        <v>70</v>
      </c>
      <c r="B79" s="142" t="s">
        <v>175</v>
      </c>
      <c r="C79" s="143">
        <v>1434034879</v>
      </c>
      <c r="D79" s="143">
        <v>143401001</v>
      </c>
      <c r="E79" s="144" t="s">
        <v>26</v>
      </c>
      <c r="F79" s="144" t="s">
        <v>176</v>
      </c>
      <c r="G79" s="146">
        <v>41380</v>
      </c>
      <c r="H79" s="145">
        <v>5250</v>
      </c>
      <c r="I79" s="142" t="s">
        <v>28</v>
      </c>
      <c r="J79" s="142" t="s">
        <v>29</v>
      </c>
      <c r="K79" s="137"/>
      <c r="L79" s="137"/>
      <c r="M79" s="137"/>
    </row>
    <row r="80" spans="1:13" ht="63">
      <c r="A80" s="141">
        <v>71</v>
      </c>
      <c r="B80" s="142" t="s">
        <v>177</v>
      </c>
      <c r="C80" s="143">
        <v>4101093866</v>
      </c>
      <c r="D80" s="143">
        <v>410101001</v>
      </c>
      <c r="E80" s="144" t="s">
        <v>53</v>
      </c>
      <c r="F80" s="144" t="s">
        <v>178</v>
      </c>
      <c r="G80" s="146">
        <v>39421</v>
      </c>
      <c r="H80" s="145">
        <v>525</v>
      </c>
      <c r="I80" s="142" t="s">
        <v>28</v>
      </c>
      <c r="J80" s="142" t="s">
        <v>55</v>
      </c>
      <c r="K80" s="137"/>
      <c r="L80" s="137"/>
      <c r="M80" s="137"/>
    </row>
    <row r="81" spans="1:13" ht="63">
      <c r="A81" s="141">
        <v>72</v>
      </c>
      <c r="B81" s="142" t="s">
        <v>179</v>
      </c>
      <c r="C81" s="143">
        <v>7710293280</v>
      </c>
      <c r="D81" s="143">
        <v>772301001</v>
      </c>
      <c r="E81" s="144" t="s">
        <v>57</v>
      </c>
      <c r="F81" s="144" t="s">
        <v>180</v>
      </c>
      <c r="G81" s="146">
        <v>41884</v>
      </c>
      <c r="H81" s="145">
        <v>3622.5</v>
      </c>
      <c r="I81" s="142" t="s">
        <v>28</v>
      </c>
      <c r="J81" s="142" t="s">
        <v>59</v>
      </c>
      <c r="K81" s="137"/>
      <c r="L81" s="137"/>
      <c r="M81" s="137"/>
    </row>
    <row r="82" spans="1:13" ht="63">
      <c r="A82" s="141">
        <v>73</v>
      </c>
      <c r="B82" s="142" t="s">
        <v>181</v>
      </c>
      <c r="C82" s="143">
        <v>4909092060</v>
      </c>
      <c r="D82" s="143">
        <v>490901001</v>
      </c>
      <c r="E82" s="144" t="s">
        <v>109</v>
      </c>
      <c r="F82" s="144" t="s">
        <v>182</v>
      </c>
      <c r="G82" s="146">
        <v>39986</v>
      </c>
      <c r="H82" s="145">
        <v>752.5</v>
      </c>
      <c r="I82" s="142" t="s">
        <v>28</v>
      </c>
      <c r="J82" s="142" t="s">
        <v>69</v>
      </c>
      <c r="K82" s="137"/>
      <c r="L82" s="137"/>
      <c r="M82" s="137"/>
    </row>
    <row r="83" spans="1:13" ht="63">
      <c r="A83" s="141">
        <v>74</v>
      </c>
      <c r="B83" s="142" t="s">
        <v>181</v>
      </c>
      <c r="C83" s="143">
        <v>4909092060</v>
      </c>
      <c r="D83" s="143">
        <v>490901001</v>
      </c>
      <c r="E83" s="144" t="s">
        <v>109</v>
      </c>
      <c r="F83" s="144" t="s">
        <v>183</v>
      </c>
      <c r="G83" s="146">
        <v>39986</v>
      </c>
      <c r="H83" s="145">
        <v>752.5</v>
      </c>
      <c r="I83" s="142" t="s">
        <v>28</v>
      </c>
      <c r="J83" s="142" t="s">
        <v>69</v>
      </c>
      <c r="K83" s="137"/>
      <c r="L83" s="137"/>
      <c r="M83" s="137"/>
    </row>
    <row r="84" spans="1:13" ht="63">
      <c r="A84" s="141">
        <v>75</v>
      </c>
      <c r="B84" s="142" t="s">
        <v>184</v>
      </c>
      <c r="C84" s="143">
        <v>8709009520</v>
      </c>
      <c r="D84" s="143">
        <v>870901001</v>
      </c>
      <c r="E84" s="144" t="s">
        <v>67</v>
      </c>
      <c r="F84" s="144" t="s">
        <v>185</v>
      </c>
      <c r="G84" s="146">
        <v>38936</v>
      </c>
      <c r="H84" s="145">
        <v>525</v>
      </c>
      <c r="I84" s="142" t="s">
        <v>28</v>
      </c>
      <c r="J84" s="142" t="s">
        <v>69</v>
      </c>
      <c r="K84" s="137"/>
      <c r="L84" s="137"/>
      <c r="M84" s="137"/>
    </row>
    <row r="85" spans="1:13" ht="63">
      <c r="A85" s="141">
        <v>76</v>
      </c>
      <c r="B85" s="142" t="s">
        <v>186</v>
      </c>
      <c r="C85" s="143">
        <v>7710456087</v>
      </c>
      <c r="D85" s="143">
        <v>997750001</v>
      </c>
      <c r="E85" s="144" t="s">
        <v>109</v>
      </c>
      <c r="F85" s="144" t="s">
        <v>187</v>
      </c>
      <c r="G85" s="146">
        <v>42353</v>
      </c>
      <c r="H85" s="145">
        <v>829.59</v>
      </c>
      <c r="I85" s="142" t="s">
        <v>188</v>
      </c>
      <c r="J85" s="142" t="s">
        <v>69</v>
      </c>
      <c r="K85" s="137"/>
      <c r="L85" s="137"/>
      <c r="M85" s="137"/>
    </row>
    <row r="86" spans="1:13" ht="63">
      <c r="A86" s="141">
        <v>77</v>
      </c>
      <c r="B86" s="142" t="s">
        <v>186</v>
      </c>
      <c r="C86" s="143" t="s">
        <v>189</v>
      </c>
      <c r="D86" s="143" t="s">
        <v>190</v>
      </c>
      <c r="E86" s="144" t="s">
        <v>53</v>
      </c>
      <c r="F86" s="144" t="s">
        <v>191</v>
      </c>
      <c r="G86" s="146">
        <v>42118</v>
      </c>
      <c r="H86" s="145">
        <v>1397.72</v>
      </c>
      <c r="I86" s="142" t="s">
        <v>93</v>
      </c>
      <c r="J86" s="142" t="s">
        <v>55</v>
      </c>
      <c r="K86" s="137"/>
      <c r="L86" s="137"/>
      <c r="M86" s="137"/>
    </row>
    <row r="87" spans="1:13" ht="63">
      <c r="A87" s="141">
        <v>78</v>
      </c>
      <c r="B87" s="142" t="s">
        <v>192</v>
      </c>
      <c r="C87" s="143">
        <v>6501265898</v>
      </c>
      <c r="D87" s="143">
        <v>650101001</v>
      </c>
      <c r="E87" s="144" t="s">
        <v>57</v>
      </c>
      <c r="F87" s="144" t="s">
        <v>193</v>
      </c>
      <c r="G87" s="146">
        <v>42702</v>
      </c>
      <c r="H87" s="145">
        <v>323.75</v>
      </c>
      <c r="I87" s="142" t="s">
        <v>28</v>
      </c>
      <c r="J87" s="142" t="s">
        <v>59</v>
      </c>
      <c r="K87" s="137"/>
      <c r="L87" s="137"/>
      <c r="M87" s="137"/>
    </row>
    <row r="88" spans="1:13" ht="63">
      <c r="A88" s="141">
        <v>79</v>
      </c>
      <c r="B88" s="142" t="s">
        <v>194</v>
      </c>
      <c r="C88" s="143">
        <v>8709009336</v>
      </c>
      <c r="D88" s="143">
        <v>870901001</v>
      </c>
      <c r="E88" s="144" t="s">
        <v>67</v>
      </c>
      <c r="F88" s="144" t="s">
        <v>195</v>
      </c>
      <c r="G88" s="146">
        <v>39371</v>
      </c>
      <c r="H88" s="145">
        <v>186.55</v>
      </c>
      <c r="I88" s="142" t="s">
        <v>196</v>
      </c>
      <c r="J88" s="142" t="s">
        <v>69</v>
      </c>
      <c r="K88" s="137"/>
      <c r="L88" s="137"/>
      <c r="M88" s="137"/>
    </row>
    <row r="89" spans="1:13" ht="63">
      <c r="A89" s="141">
        <v>80</v>
      </c>
      <c r="B89" s="142" t="s">
        <v>194</v>
      </c>
      <c r="C89" s="143">
        <v>8709009336</v>
      </c>
      <c r="D89" s="143">
        <v>870901001</v>
      </c>
      <c r="E89" s="144" t="s">
        <v>67</v>
      </c>
      <c r="F89" s="144" t="s">
        <v>197</v>
      </c>
      <c r="G89" s="146">
        <v>39371</v>
      </c>
      <c r="H89" s="145">
        <v>75.33</v>
      </c>
      <c r="I89" s="142" t="s">
        <v>198</v>
      </c>
      <c r="J89" s="142" t="s">
        <v>69</v>
      </c>
      <c r="K89" s="137"/>
      <c r="L89" s="137"/>
      <c r="M89" s="137"/>
    </row>
    <row r="90" spans="1:13" ht="63">
      <c r="A90" s="141">
        <v>81</v>
      </c>
      <c r="B90" s="142" t="s">
        <v>194</v>
      </c>
      <c r="C90" s="143">
        <v>8709009336</v>
      </c>
      <c r="D90" s="143">
        <v>870901001</v>
      </c>
      <c r="E90" s="144" t="s">
        <v>67</v>
      </c>
      <c r="F90" s="144" t="s">
        <v>197</v>
      </c>
      <c r="G90" s="146">
        <v>39371</v>
      </c>
      <c r="H90" s="145">
        <v>1076.25</v>
      </c>
      <c r="I90" s="142" t="s">
        <v>196</v>
      </c>
      <c r="J90" s="142" t="s">
        <v>69</v>
      </c>
      <c r="K90" s="137"/>
      <c r="L90" s="137"/>
      <c r="M90" s="137"/>
    </row>
    <row r="91" spans="1:13" ht="63">
      <c r="A91" s="141">
        <v>82</v>
      </c>
      <c r="B91" s="142" t="s">
        <v>194</v>
      </c>
      <c r="C91" s="143">
        <v>8709009336</v>
      </c>
      <c r="D91" s="143">
        <v>870901001</v>
      </c>
      <c r="E91" s="144" t="s">
        <v>67</v>
      </c>
      <c r="F91" s="144" t="s">
        <v>199</v>
      </c>
      <c r="G91" s="146">
        <v>39371</v>
      </c>
      <c r="H91" s="145">
        <v>4.79</v>
      </c>
      <c r="I91" s="142" t="s">
        <v>198</v>
      </c>
      <c r="J91" s="142" t="s">
        <v>69</v>
      </c>
      <c r="K91" s="137"/>
      <c r="L91" s="137"/>
      <c r="M91" s="137"/>
    </row>
    <row r="92" spans="1:13" ht="63">
      <c r="A92" s="141">
        <v>83</v>
      </c>
      <c r="B92" s="142" t="s">
        <v>194</v>
      </c>
      <c r="C92" s="143">
        <v>8709009336</v>
      </c>
      <c r="D92" s="143">
        <v>870901001</v>
      </c>
      <c r="E92" s="144" t="s">
        <v>67</v>
      </c>
      <c r="F92" s="144" t="s">
        <v>199</v>
      </c>
      <c r="G92" s="146">
        <v>39371</v>
      </c>
      <c r="H92" s="145">
        <v>603.75</v>
      </c>
      <c r="I92" s="142" t="s">
        <v>196</v>
      </c>
      <c r="J92" s="142" t="s">
        <v>69</v>
      </c>
      <c r="K92" s="137"/>
      <c r="L92" s="137"/>
      <c r="M92" s="137"/>
    </row>
    <row r="93" spans="1:13" ht="63">
      <c r="A93" s="141">
        <v>84</v>
      </c>
      <c r="B93" s="142" t="s">
        <v>194</v>
      </c>
      <c r="C93" s="143">
        <v>8709009336</v>
      </c>
      <c r="D93" s="143">
        <v>870901001</v>
      </c>
      <c r="E93" s="144" t="s">
        <v>67</v>
      </c>
      <c r="F93" s="144" t="s">
        <v>200</v>
      </c>
      <c r="G93" s="146">
        <v>39371</v>
      </c>
      <c r="H93" s="145">
        <v>97.64</v>
      </c>
      <c r="I93" s="142" t="s">
        <v>198</v>
      </c>
      <c r="J93" s="142" t="s">
        <v>69</v>
      </c>
      <c r="K93" s="137"/>
      <c r="L93" s="137"/>
      <c r="M93" s="137"/>
    </row>
    <row r="94" spans="1:13" ht="63">
      <c r="A94" s="141">
        <v>85</v>
      </c>
      <c r="B94" s="142" t="s">
        <v>194</v>
      </c>
      <c r="C94" s="143">
        <v>8709009336</v>
      </c>
      <c r="D94" s="143">
        <v>870901001</v>
      </c>
      <c r="E94" s="144" t="s">
        <v>67</v>
      </c>
      <c r="F94" s="144" t="s">
        <v>200</v>
      </c>
      <c r="G94" s="146">
        <v>39371</v>
      </c>
      <c r="H94" s="145">
        <v>603.75</v>
      </c>
      <c r="I94" s="142" t="s">
        <v>196</v>
      </c>
      <c r="J94" s="142" t="s">
        <v>69</v>
      </c>
      <c r="K94" s="137"/>
      <c r="L94" s="137"/>
      <c r="M94" s="137"/>
    </row>
    <row r="95" spans="1:13" ht="63">
      <c r="A95" s="141">
        <v>86</v>
      </c>
      <c r="B95" s="142" t="s">
        <v>194</v>
      </c>
      <c r="C95" s="143">
        <v>8709009336</v>
      </c>
      <c r="D95" s="143">
        <v>870901001</v>
      </c>
      <c r="E95" s="144" t="s">
        <v>67</v>
      </c>
      <c r="F95" s="144" t="s">
        <v>201</v>
      </c>
      <c r="G95" s="146">
        <v>39371</v>
      </c>
      <c r="H95" s="145">
        <v>393.72</v>
      </c>
      <c r="I95" s="142" t="s">
        <v>196</v>
      </c>
      <c r="J95" s="142" t="s">
        <v>69</v>
      </c>
      <c r="K95" s="137"/>
      <c r="L95" s="137"/>
      <c r="M95" s="137"/>
    </row>
    <row r="96" spans="1:13" ht="63">
      <c r="A96" s="141">
        <v>87</v>
      </c>
      <c r="B96" s="142" t="s">
        <v>194</v>
      </c>
      <c r="C96" s="143">
        <v>8709009336</v>
      </c>
      <c r="D96" s="143">
        <v>870901001</v>
      </c>
      <c r="E96" s="144" t="s">
        <v>67</v>
      </c>
      <c r="F96" s="144" t="s">
        <v>202</v>
      </c>
      <c r="G96" s="146">
        <v>39371</v>
      </c>
      <c r="H96" s="145">
        <v>622.64</v>
      </c>
      <c r="I96" s="142" t="s">
        <v>196</v>
      </c>
      <c r="J96" s="142" t="s">
        <v>69</v>
      </c>
      <c r="K96" s="137"/>
      <c r="L96" s="137"/>
      <c r="M96" s="137"/>
    </row>
    <row r="97" spans="1:13" ht="63">
      <c r="A97" s="141">
        <v>88</v>
      </c>
      <c r="B97" s="142" t="s">
        <v>194</v>
      </c>
      <c r="C97" s="143">
        <v>8709009336</v>
      </c>
      <c r="D97" s="143">
        <v>870901001</v>
      </c>
      <c r="E97" s="144" t="s">
        <v>67</v>
      </c>
      <c r="F97" s="144" t="s">
        <v>203</v>
      </c>
      <c r="G97" s="146">
        <v>39371</v>
      </c>
      <c r="H97" s="145">
        <v>18.89</v>
      </c>
      <c r="I97" s="142" t="s">
        <v>198</v>
      </c>
      <c r="J97" s="142" t="s">
        <v>69</v>
      </c>
      <c r="K97" s="137"/>
      <c r="L97" s="137"/>
      <c r="M97" s="137"/>
    </row>
    <row r="98" spans="1:13" ht="63">
      <c r="A98" s="141">
        <v>89</v>
      </c>
      <c r="B98" s="142" t="s">
        <v>194</v>
      </c>
      <c r="C98" s="143">
        <v>8709009336</v>
      </c>
      <c r="D98" s="143">
        <v>870901001</v>
      </c>
      <c r="E98" s="144" t="s">
        <v>67</v>
      </c>
      <c r="F98" s="144" t="s">
        <v>203</v>
      </c>
      <c r="G98" s="146">
        <v>39371</v>
      </c>
      <c r="H98" s="145">
        <v>603.75</v>
      </c>
      <c r="I98" s="142" t="s">
        <v>196</v>
      </c>
      <c r="J98" s="142" t="s">
        <v>69</v>
      </c>
      <c r="K98" s="137"/>
      <c r="L98" s="137"/>
      <c r="M98" s="137"/>
    </row>
    <row r="99" spans="1:13" ht="63">
      <c r="A99" s="141">
        <v>90</v>
      </c>
      <c r="B99" s="142" t="s">
        <v>194</v>
      </c>
      <c r="C99" s="143">
        <v>8709009336</v>
      </c>
      <c r="D99" s="143">
        <v>870901001</v>
      </c>
      <c r="E99" s="144" t="s">
        <v>67</v>
      </c>
      <c r="F99" s="144" t="s">
        <v>204</v>
      </c>
      <c r="G99" s="146">
        <v>38925</v>
      </c>
      <c r="H99" s="145">
        <v>420</v>
      </c>
      <c r="I99" s="142" t="s">
        <v>198</v>
      </c>
      <c r="J99" s="142" t="s">
        <v>69</v>
      </c>
      <c r="K99" s="137"/>
      <c r="L99" s="137"/>
      <c r="M99" s="137"/>
    </row>
    <row r="100" spans="1:13" ht="63">
      <c r="A100" s="141">
        <v>91</v>
      </c>
      <c r="B100" s="142" t="s">
        <v>194</v>
      </c>
      <c r="C100" s="143">
        <v>8709009336</v>
      </c>
      <c r="D100" s="143">
        <v>870901001</v>
      </c>
      <c r="E100" s="144" t="s">
        <v>67</v>
      </c>
      <c r="F100" s="144" t="s">
        <v>204</v>
      </c>
      <c r="G100" s="146">
        <v>38925</v>
      </c>
      <c r="H100" s="145">
        <v>828.8</v>
      </c>
      <c r="I100" s="142" t="s">
        <v>196</v>
      </c>
      <c r="J100" s="142" t="s">
        <v>69</v>
      </c>
      <c r="K100" s="137"/>
      <c r="L100" s="137"/>
      <c r="M100" s="137"/>
    </row>
    <row r="101" spans="1:13" ht="63">
      <c r="A101" s="141">
        <v>92</v>
      </c>
      <c r="B101" s="142" t="s">
        <v>194</v>
      </c>
      <c r="C101" s="143">
        <v>8709009336</v>
      </c>
      <c r="D101" s="143">
        <v>870901001</v>
      </c>
      <c r="E101" s="144" t="s">
        <v>67</v>
      </c>
      <c r="F101" s="144" t="s">
        <v>205</v>
      </c>
      <c r="G101" s="146">
        <v>42118</v>
      </c>
      <c r="H101" s="145">
        <v>622.64</v>
      </c>
      <c r="I101" s="142" t="s">
        <v>198</v>
      </c>
      <c r="J101" s="142" t="s">
        <v>69</v>
      </c>
      <c r="K101" s="137"/>
      <c r="L101" s="137"/>
      <c r="M101" s="137"/>
    </row>
    <row r="102" spans="1:13" ht="63">
      <c r="A102" s="141">
        <v>93</v>
      </c>
      <c r="B102" s="142" t="s">
        <v>194</v>
      </c>
      <c r="C102" s="143">
        <v>8709009336</v>
      </c>
      <c r="D102" s="143">
        <v>870901001</v>
      </c>
      <c r="E102" s="144" t="s">
        <v>67</v>
      </c>
      <c r="F102" s="144" t="s">
        <v>206</v>
      </c>
      <c r="G102" s="146">
        <v>42118</v>
      </c>
      <c r="H102" s="145">
        <v>622.64</v>
      </c>
      <c r="I102" s="142" t="s">
        <v>198</v>
      </c>
      <c r="J102" s="142" t="s">
        <v>69</v>
      </c>
      <c r="K102" s="137"/>
      <c r="L102" s="137"/>
      <c r="M102" s="137"/>
    </row>
    <row r="103" spans="1:13" ht="63">
      <c r="A103" s="141">
        <v>94</v>
      </c>
      <c r="B103" s="142" t="s">
        <v>194</v>
      </c>
      <c r="C103" s="143">
        <v>8709009336</v>
      </c>
      <c r="D103" s="143">
        <v>870901001</v>
      </c>
      <c r="E103" s="144" t="s">
        <v>67</v>
      </c>
      <c r="F103" s="144" t="s">
        <v>207</v>
      </c>
      <c r="G103" s="146">
        <v>42118</v>
      </c>
      <c r="H103" s="145">
        <v>622.64</v>
      </c>
      <c r="I103" s="142" t="s">
        <v>198</v>
      </c>
      <c r="J103" s="142" t="s">
        <v>69</v>
      </c>
      <c r="K103" s="137"/>
      <c r="L103" s="137"/>
      <c r="M103" s="137"/>
    </row>
    <row r="104" spans="1:13" ht="63">
      <c r="A104" s="141">
        <v>95</v>
      </c>
      <c r="B104" s="142" t="s">
        <v>194</v>
      </c>
      <c r="C104" s="143">
        <v>8709009336</v>
      </c>
      <c r="D104" s="143">
        <v>870901001</v>
      </c>
      <c r="E104" s="144" t="s">
        <v>67</v>
      </c>
      <c r="F104" s="144" t="s">
        <v>208</v>
      </c>
      <c r="G104" s="146">
        <v>42118</v>
      </c>
      <c r="H104" s="145">
        <v>622.64</v>
      </c>
      <c r="I104" s="142" t="s">
        <v>198</v>
      </c>
      <c r="J104" s="142" t="s">
        <v>69</v>
      </c>
      <c r="K104" s="137"/>
      <c r="L104" s="137"/>
      <c r="M104" s="137"/>
    </row>
    <row r="105" spans="1:13" ht="63">
      <c r="A105" s="141">
        <v>96</v>
      </c>
      <c r="B105" s="142" t="s">
        <v>194</v>
      </c>
      <c r="C105" s="143">
        <v>8709009336</v>
      </c>
      <c r="D105" s="143">
        <v>870901001</v>
      </c>
      <c r="E105" s="144" t="s">
        <v>67</v>
      </c>
      <c r="F105" s="144" t="s">
        <v>209</v>
      </c>
      <c r="G105" s="146">
        <v>42118</v>
      </c>
      <c r="H105" s="145">
        <v>622.64</v>
      </c>
      <c r="I105" s="142" t="s">
        <v>198</v>
      </c>
      <c r="J105" s="142" t="s">
        <v>69</v>
      </c>
      <c r="K105" s="137"/>
      <c r="L105" s="137"/>
      <c r="M105" s="137"/>
    </row>
    <row r="106" spans="1:13" ht="63">
      <c r="A106" s="141">
        <v>97</v>
      </c>
      <c r="B106" s="142" t="s">
        <v>194</v>
      </c>
      <c r="C106" s="143">
        <v>8709009336</v>
      </c>
      <c r="D106" s="143">
        <v>870901001</v>
      </c>
      <c r="E106" s="144" t="s">
        <v>67</v>
      </c>
      <c r="F106" s="144" t="s">
        <v>210</v>
      </c>
      <c r="G106" s="146">
        <v>42118</v>
      </c>
      <c r="H106" s="145">
        <v>622.64</v>
      </c>
      <c r="I106" s="142" t="s">
        <v>198</v>
      </c>
      <c r="J106" s="142" t="s">
        <v>69</v>
      </c>
      <c r="K106" s="137"/>
      <c r="L106" s="137"/>
      <c r="M106" s="137"/>
    </row>
    <row r="107" spans="1:13" ht="63">
      <c r="A107" s="141">
        <v>98</v>
      </c>
      <c r="B107" s="142" t="s">
        <v>194</v>
      </c>
      <c r="C107" s="143">
        <v>8709009336</v>
      </c>
      <c r="D107" s="143">
        <v>870901001</v>
      </c>
      <c r="E107" s="144" t="s">
        <v>67</v>
      </c>
      <c r="F107" s="144" t="s">
        <v>211</v>
      </c>
      <c r="G107" s="146">
        <v>42118</v>
      </c>
      <c r="H107" s="145">
        <v>622.64</v>
      </c>
      <c r="I107" s="142" t="s">
        <v>198</v>
      </c>
      <c r="J107" s="142" t="s">
        <v>69</v>
      </c>
      <c r="K107" s="137"/>
      <c r="L107" s="137"/>
      <c r="M107" s="137"/>
    </row>
    <row r="108" spans="1:13" ht="63">
      <c r="A108" s="141">
        <v>99</v>
      </c>
      <c r="B108" s="142" t="s">
        <v>194</v>
      </c>
      <c r="C108" s="143">
        <v>8709009336</v>
      </c>
      <c r="D108" s="143">
        <v>870901001</v>
      </c>
      <c r="E108" s="144" t="s">
        <v>67</v>
      </c>
      <c r="F108" s="144" t="s">
        <v>212</v>
      </c>
      <c r="G108" s="146">
        <v>42118</v>
      </c>
      <c r="H108" s="145">
        <v>622.64</v>
      </c>
      <c r="I108" s="142" t="s">
        <v>198</v>
      </c>
      <c r="J108" s="142" t="s">
        <v>69</v>
      </c>
      <c r="K108" s="137"/>
      <c r="L108" s="137"/>
      <c r="M108" s="137"/>
    </row>
    <row r="109" spans="1:13" ht="63">
      <c r="A109" s="141">
        <v>100</v>
      </c>
      <c r="B109" s="142" t="s">
        <v>194</v>
      </c>
      <c r="C109" s="143">
        <v>8709009336</v>
      </c>
      <c r="D109" s="143">
        <v>870901001</v>
      </c>
      <c r="E109" s="144" t="s">
        <v>67</v>
      </c>
      <c r="F109" s="144" t="s">
        <v>213</v>
      </c>
      <c r="G109" s="146">
        <v>42118</v>
      </c>
      <c r="H109" s="145">
        <v>622.64</v>
      </c>
      <c r="I109" s="142" t="s">
        <v>198</v>
      </c>
      <c r="J109" s="142" t="s">
        <v>69</v>
      </c>
      <c r="K109" s="137"/>
      <c r="L109" s="137"/>
      <c r="M109" s="137"/>
    </row>
    <row r="110" spans="1:13" ht="63">
      <c r="A110" s="141">
        <v>101</v>
      </c>
      <c r="B110" s="142" t="s">
        <v>194</v>
      </c>
      <c r="C110" s="143">
        <v>8709009336</v>
      </c>
      <c r="D110" s="143">
        <v>870901001</v>
      </c>
      <c r="E110" s="144" t="s">
        <v>67</v>
      </c>
      <c r="F110" s="144" t="s">
        <v>214</v>
      </c>
      <c r="G110" s="146">
        <v>42118</v>
      </c>
      <c r="H110" s="145">
        <v>622.64</v>
      </c>
      <c r="I110" s="142" t="s">
        <v>198</v>
      </c>
      <c r="J110" s="142" t="s">
        <v>69</v>
      </c>
      <c r="K110" s="137"/>
      <c r="L110" s="137"/>
      <c r="M110" s="137"/>
    </row>
    <row r="111" spans="1:13" ht="63">
      <c r="A111" s="141">
        <v>102</v>
      </c>
      <c r="B111" s="142" t="s">
        <v>194</v>
      </c>
      <c r="C111" s="143">
        <v>8709009336</v>
      </c>
      <c r="D111" s="143">
        <v>870901001</v>
      </c>
      <c r="E111" s="144" t="s">
        <v>67</v>
      </c>
      <c r="F111" s="144" t="s">
        <v>215</v>
      </c>
      <c r="G111" s="146">
        <v>42118</v>
      </c>
      <c r="H111" s="145">
        <v>622.64</v>
      </c>
      <c r="I111" s="142" t="s">
        <v>198</v>
      </c>
      <c r="J111" s="142" t="s">
        <v>69</v>
      </c>
      <c r="K111" s="137"/>
      <c r="L111" s="137"/>
      <c r="M111" s="137"/>
    </row>
    <row r="112" spans="1:13" ht="63">
      <c r="A112" s="141">
        <v>103</v>
      </c>
      <c r="B112" s="142" t="s">
        <v>194</v>
      </c>
      <c r="C112" s="143">
        <v>8709009336</v>
      </c>
      <c r="D112" s="143">
        <v>870901001</v>
      </c>
      <c r="E112" s="144" t="s">
        <v>67</v>
      </c>
      <c r="F112" s="144" t="s">
        <v>216</v>
      </c>
      <c r="G112" s="146">
        <v>42118</v>
      </c>
      <c r="H112" s="145">
        <v>622.64</v>
      </c>
      <c r="I112" s="142" t="s">
        <v>198</v>
      </c>
      <c r="J112" s="142" t="s">
        <v>69</v>
      </c>
      <c r="K112" s="137"/>
      <c r="L112" s="137"/>
      <c r="M112" s="137"/>
    </row>
    <row r="113" spans="1:13" ht="63">
      <c r="A113" s="141">
        <v>104</v>
      </c>
      <c r="B113" s="142" t="s">
        <v>194</v>
      </c>
      <c r="C113" s="143">
        <v>8709009336</v>
      </c>
      <c r="D113" s="143">
        <v>870901001</v>
      </c>
      <c r="E113" s="144" t="s">
        <v>67</v>
      </c>
      <c r="F113" s="144" t="s">
        <v>217</v>
      </c>
      <c r="G113" s="146">
        <v>42118</v>
      </c>
      <c r="H113" s="145">
        <v>622.64</v>
      </c>
      <c r="I113" s="142" t="s">
        <v>198</v>
      </c>
      <c r="J113" s="142" t="s">
        <v>69</v>
      </c>
      <c r="K113" s="137"/>
      <c r="L113" s="137"/>
      <c r="M113" s="137"/>
    </row>
    <row r="114" spans="1:13" ht="63">
      <c r="A114" s="141">
        <v>105</v>
      </c>
      <c r="B114" s="142" t="s">
        <v>194</v>
      </c>
      <c r="C114" s="143">
        <v>8709009336</v>
      </c>
      <c r="D114" s="143">
        <v>870901001</v>
      </c>
      <c r="E114" s="144" t="s">
        <v>67</v>
      </c>
      <c r="F114" s="144" t="s">
        <v>218</v>
      </c>
      <c r="G114" s="146">
        <v>42118</v>
      </c>
      <c r="H114" s="145">
        <v>622.64</v>
      </c>
      <c r="I114" s="142" t="s">
        <v>198</v>
      </c>
      <c r="J114" s="142" t="s">
        <v>69</v>
      </c>
      <c r="K114" s="137"/>
      <c r="L114" s="137"/>
      <c r="M114" s="137"/>
    </row>
    <row r="115" spans="1:13" ht="63">
      <c r="A115" s="141">
        <v>106</v>
      </c>
      <c r="B115" s="142" t="s">
        <v>194</v>
      </c>
      <c r="C115" s="143">
        <v>8709009336</v>
      </c>
      <c r="D115" s="143">
        <v>870901001</v>
      </c>
      <c r="E115" s="144" t="s">
        <v>67</v>
      </c>
      <c r="F115" s="144" t="s">
        <v>219</v>
      </c>
      <c r="G115" s="146">
        <v>42118</v>
      </c>
      <c r="H115" s="145">
        <v>622.64</v>
      </c>
      <c r="I115" s="142" t="s">
        <v>198</v>
      </c>
      <c r="J115" s="142" t="s">
        <v>69</v>
      </c>
      <c r="K115" s="137"/>
      <c r="L115" s="137"/>
      <c r="M115" s="137"/>
    </row>
    <row r="116" spans="1:13" ht="63">
      <c r="A116" s="141">
        <v>107</v>
      </c>
      <c r="B116" s="142" t="s">
        <v>194</v>
      </c>
      <c r="C116" s="143">
        <v>8709009336</v>
      </c>
      <c r="D116" s="143">
        <v>870901001</v>
      </c>
      <c r="E116" s="144" t="s">
        <v>67</v>
      </c>
      <c r="F116" s="144" t="s">
        <v>220</v>
      </c>
      <c r="G116" s="146">
        <v>42118</v>
      </c>
      <c r="H116" s="145">
        <v>622.64</v>
      </c>
      <c r="I116" s="142" t="s">
        <v>198</v>
      </c>
      <c r="J116" s="142" t="s">
        <v>69</v>
      </c>
      <c r="K116" s="137"/>
      <c r="L116" s="137"/>
      <c r="M116" s="137"/>
    </row>
    <row r="117" spans="1:13" ht="63">
      <c r="A117" s="141">
        <v>108</v>
      </c>
      <c r="B117" s="142" t="s">
        <v>194</v>
      </c>
      <c r="C117" s="143">
        <v>8709009336</v>
      </c>
      <c r="D117" s="143">
        <v>870901001</v>
      </c>
      <c r="E117" s="144" t="s">
        <v>67</v>
      </c>
      <c r="F117" s="144" t="s">
        <v>221</v>
      </c>
      <c r="G117" s="146">
        <v>42118</v>
      </c>
      <c r="H117" s="145">
        <v>622.64</v>
      </c>
      <c r="I117" s="142" t="s">
        <v>198</v>
      </c>
      <c r="J117" s="142" t="s">
        <v>69</v>
      </c>
      <c r="K117" s="137"/>
      <c r="L117" s="137"/>
      <c r="M117" s="137"/>
    </row>
    <row r="118" spans="1:13" ht="63">
      <c r="A118" s="141">
        <v>109</v>
      </c>
      <c r="B118" s="142" t="s">
        <v>194</v>
      </c>
      <c r="C118" s="143">
        <v>8709009336</v>
      </c>
      <c r="D118" s="143">
        <v>870901001</v>
      </c>
      <c r="E118" s="144" t="s">
        <v>67</v>
      </c>
      <c r="F118" s="144" t="s">
        <v>222</v>
      </c>
      <c r="G118" s="146">
        <v>42118</v>
      </c>
      <c r="H118" s="145">
        <v>367.5</v>
      </c>
      <c r="I118" s="142" t="s">
        <v>198</v>
      </c>
      <c r="J118" s="142" t="s">
        <v>69</v>
      </c>
      <c r="K118" s="137"/>
      <c r="L118" s="137"/>
      <c r="M118" s="137"/>
    </row>
    <row r="119" spans="1:13" ht="63">
      <c r="A119" s="141">
        <v>110</v>
      </c>
      <c r="B119" s="142" t="s">
        <v>194</v>
      </c>
      <c r="C119" s="143">
        <v>8709009336</v>
      </c>
      <c r="D119" s="143">
        <v>870901001</v>
      </c>
      <c r="E119" s="144" t="s">
        <v>67</v>
      </c>
      <c r="F119" s="144" t="s">
        <v>222</v>
      </c>
      <c r="G119" s="146">
        <v>42118</v>
      </c>
      <c r="H119" s="145">
        <v>41.75</v>
      </c>
      <c r="I119" s="142" t="s">
        <v>196</v>
      </c>
      <c r="J119" s="142" t="s">
        <v>69</v>
      </c>
      <c r="K119" s="137"/>
      <c r="L119" s="137"/>
      <c r="M119" s="137"/>
    </row>
    <row r="120" spans="1:13" ht="63">
      <c r="A120" s="141">
        <v>111</v>
      </c>
      <c r="B120" s="142" t="s">
        <v>194</v>
      </c>
      <c r="C120" s="143">
        <v>8709009336</v>
      </c>
      <c r="D120" s="143">
        <v>870901001</v>
      </c>
      <c r="E120" s="144" t="s">
        <v>67</v>
      </c>
      <c r="F120" s="144" t="s">
        <v>223</v>
      </c>
      <c r="G120" s="146">
        <v>42118</v>
      </c>
      <c r="H120" s="145">
        <v>622.64</v>
      </c>
      <c r="I120" s="142" t="s">
        <v>198</v>
      </c>
      <c r="J120" s="142" t="s">
        <v>69</v>
      </c>
      <c r="K120" s="137"/>
      <c r="L120" s="137"/>
      <c r="M120" s="137"/>
    </row>
    <row r="121" spans="1:13" ht="63">
      <c r="A121" s="141">
        <v>112</v>
      </c>
      <c r="B121" s="142" t="s">
        <v>194</v>
      </c>
      <c r="C121" s="143">
        <v>8709009336</v>
      </c>
      <c r="D121" s="143">
        <v>870901001</v>
      </c>
      <c r="E121" s="144" t="s">
        <v>67</v>
      </c>
      <c r="F121" s="144" t="s">
        <v>224</v>
      </c>
      <c r="G121" s="146">
        <v>42118</v>
      </c>
      <c r="H121" s="145">
        <v>813.97</v>
      </c>
      <c r="I121" s="142" t="s">
        <v>198</v>
      </c>
      <c r="J121" s="142" t="s">
        <v>69</v>
      </c>
      <c r="K121" s="137"/>
      <c r="L121" s="137"/>
      <c r="M121" s="137"/>
    </row>
    <row r="122" spans="1:13" ht="63">
      <c r="A122" s="141">
        <v>113</v>
      </c>
      <c r="B122" s="142" t="s">
        <v>194</v>
      </c>
      <c r="C122" s="143">
        <v>8709009336</v>
      </c>
      <c r="D122" s="143">
        <v>870901001</v>
      </c>
      <c r="E122" s="144" t="s">
        <v>67</v>
      </c>
      <c r="F122" s="144" t="s">
        <v>224</v>
      </c>
      <c r="G122" s="146">
        <v>42118</v>
      </c>
      <c r="H122" s="145">
        <v>989.92</v>
      </c>
      <c r="I122" s="142" t="s">
        <v>196</v>
      </c>
      <c r="J122" s="142" t="s">
        <v>69</v>
      </c>
      <c r="K122" s="137"/>
      <c r="L122" s="137"/>
      <c r="M122" s="137"/>
    </row>
    <row r="123" spans="1:13" ht="63">
      <c r="A123" s="141">
        <v>114</v>
      </c>
      <c r="B123" s="142" t="s">
        <v>194</v>
      </c>
      <c r="C123" s="143">
        <v>8709009336</v>
      </c>
      <c r="D123" s="143">
        <v>870901001</v>
      </c>
      <c r="E123" s="144" t="s">
        <v>67</v>
      </c>
      <c r="F123" s="144" t="s">
        <v>225</v>
      </c>
      <c r="G123" s="146">
        <v>42118</v>
      </c>
      <c r="H123" s="145">
        <v>622.64</v>
      </c>
      <c r="I123" s="142" t="s">
        <v>198</v>
      </c>
      <c r="J123" s="142" t="s">
        <v>69</v>
      </c>
      <c r="K123" s="137"/>
      <c r="L123" s="137"/>
      <c r="M123" s="137"/>
    </row>
    <row r="124" spans="1:13" ht="63">
      <c r="A124" s="141">
        <v>115</v>
      </c>
      <c r="B124" s="142" t="s">
        <v>194</v>
      </c>
      <c r="C124" s="143">
        <v>8709009336</v>
      </c>
      <c r="D124" s="143">
        <v>870901001</v>
      </c>
      <c r="E124" s="144" t="s">
        <v>67</v>
      </c>
      <c r="F124" s="144" t="s">
        <v>226</v>
      </c>
      <c r="G124" s="146">
        <v>42118</v>
      </c>
      <c r="H124" s="145">
        <v>603.75</v>
      </c>
      <c r="I124" s="142" t="s">
        <v>196</v>
      </c>
      <c r="J124" s="142" t="s">
        <v>69</v>
      </c>
      <c r="K124" s="137"/>
      <c r="L124" s="137"/>
      <c r="M124" s="137"/>
    </row>
    <row r="125" spans="1:13" ht="63">
      <c r="A125" s="141">
        <v>116</v>
      </c>
      <c r="B125" s="142" t="s">
        <v>194</v>
      </c>
      <c r="C125" s="143">
        <v>8709009336</v>
      </c>
      <c r="D125" s="143">
        <v>870901001</v>
      </c>
      <c r="E125" s="144" t="s">
        <v>67</v>
      </c>
      <c r="F125" s="144" t="s">
        <v>226</v>
      </c>
      <c r="G125" s="146">
        <v>42118</v>
      </c>
      <c r="H125" s="145">
        <v>18.89</v>
      </c>
      <c r="I125" s="142" t="s">
        <v>198</v>
      </c>
      <c r="J125" s="142" t="s">
        <v>69</v>
      </c>
      <c r="K125" s="137"/>
      <c r="L125" s="137"/>
      <c r="M125" s="137"/>
    </row>
    <row r="126" spans="1:13" ht="63">
      <c r="A126" s="141">
        <v>117</v>
      </c>
      <c r="B126" s="142" t="s">
        <v>194</v>
      </c>
      <c r="C126" s="143">
        <v>8709009336</v>
      </c>
      <c r="D126" s="143">
        <v>870901001</v>
      </c>
      <c r="E126" s="144" t="s">
        <v>67</v>
      </c>
      <c r="F126" s="144" t="s">
        <v>227</v>
      </c>
      <c r="G126" s="146">
        <v>42118</v>
      </c>
      <c r="H126" s="145">
        <v>18.89</v>
      </c>
      <c r="I126" s="142" t="s">
        <v>198</v>
      </c>
      <c r="J126" s="142" t="s">
        <v>69</v>
      </c>
      <c r="K126" s="137"/>
      <c r="L126" s="137"/>
      <c r="M126" s="137"/>
    </row>
    <row r="127" spans="1:13" ht="63">
      <c r="A127" s="141">
        <v>118</v>
      </c>
      <c r="B127" s="142" t="s">
        <v>194</v>
      </c>
      <c r="C127" s="143">
        <v>8709009336</v>
      </c>
      <c r="D127" s="143">
        <v>870901001</v>
      </c>
      <c r="E127" s="144" t="s">
        <v>67</v>
      </c>
      <c r="F127" s="144" t="s">
        <v>227</v>
      </c>
      <c r="G127" s="146">
        <v>42118</v>
      </c>
      <c r="H127" s="145">
        <v>603.75</v>
      </c>
      <c r="I127" s="142" t="s">
        <v>196</v>
      </c>
      <c r="J127" s="142" t="s">
        <v>69</v>
      </c>
      <c r="K127" s="137"/>
      <c r="L127" s="137"/>
      <c r="M127" s="137"/>
    </row>
    <row r="128" spans="1:13" ht="63">
      <c r="A128" s="141">
        <v>119</v>
      </c>
      <c r="B128" s="142" t="s">
        <v>194</v>
      </c>
      <c r="C128" s="143">
        <v>8709009336</v>
      </c>
      <c r="D128" s="143">
        <v>870901001</v>
      </c>
      <c r="E128" s="144" t="s">
        <v>67</v>
      </c>
      <c r="F128" s="144" t="s">
        <v>228</v>
      </c>
      <c r="G128" s="146">
        <v>42118</v>
      </c>
      <c r="H128" s="145">
        <v>18.89</v>
      </c>
      <c r="I128" s="142" t="s">
        <v>198</v>
      </c>
      <c r="J128" s="142" t="s">
        <v>69</v>
      </c>
      <c r="K128" s="137"/>
      <c r="L128" s="137"/>
      <c r="M128" s="137"/>
    </row>
    <row r="129" spans="1:13" ht="63">
      <c r="A129" s="141">
        <v>120</v>
      </c>
      <c r="B129" s="142" t="s">
        <v>194</v>
      </c>
      <c r="C129" s="143">
        <v>8709009336</v>
      </c>
      <c r="D129" s="143">
        <v>870901001</v>
      </c>
      <c r="E129" s="144" t="s">
        <v>67</v>
      </c>
      <c r="F129" s="144" t="s">
        <v>228</v>
      </c>
      <c r="G129" s="146">
        <v>42118</v>
      </c>
      <c r="H129" s="145">
        <v>603.75</v>
      </c>
      <c r="I129" s="142" t="s">
        <v>196</v>
      </c>
      <c r="J129" s="142" t="s">
        <v>69</v>
      </c>
      <c r="K129" s="137"/>
      <c r="L129" s="137"/>
      <c r="M129" s="137"/>
    </row>
    <row r="130" spans="1:13" ht="63">
      <c r="A130" s="141">
        <v>121</v>
      </c>
      <c r="B130" s="142" t="s">
        <v>194</v>
      </c>
      <c r="C130" s="143">
        <v>8709009336</v>
      </c>
      <c r="D130" s="143">
        <v>870901001</v>
      </c>
      <c r="E130" s="144" t="s">
        <v>67</v>
      </c>
      <c r="F130" s="144" t="s">
        <v>229</v>
      </c>
      <c r="G130" s="146">
        <v>42118</v>
      </c>
      <c r="H130" s="145">
        <v>18.89</v>
      </c>
      <c r="I130" s="142" t="s">
        <v>198</v>
      </c>
      <c r="J130" s="142" t="s">
        <v>69</v>
      </c>
      <c r="K130" s="137"/>
      <c r="L130" s="137"/>
      <c r="M130" s="137"/>
    </row>
    <row r="131" spans="1:13" ht="63">
      <c r="A131" s="141">
        <v>122</v>
      </c>
      <c r="B131" s="142" t="s">
        <v>194</v>
      </c>
      <c r="C131" s="143">
        <v>8709009336</v>
      </c>
      <c r="D131" s="143">
        <v>870901001</v>
      </c>
      <c r="E131" s="144" t="s">
        <v>67</v>
      </c>
      <c r="F131" s="144" t="s">
        <v>229</v>
      </c>
      <c r="G131" s="146">
        <v>42118</v>
      </c>
      <c r="H131" s="145">
        <v>603.75</v>
      </c>
      <c r="I131" s="142" t="s">
        <v>196</v>
      </c>
      <c r="J131" s="142" t="s">
        <v>69</v>
      </c>
      <c r="K131" s="137"/>
      <c r="L131" s="137"/>
      <c r="M131" s="137"/>
    </row>
    <row r="132" spans="1:13" ht="63">
      <c r="A132" s="141">
        <v>123</v>
      </c>
      <c r="B132" s="142" t="s">
        <v>194</v>
      </c>
      <c r="C132" s="143">
        <v>8709009336</v>
      </c>
      <c r="D132" s="143">
        <v>870901001</v>
      </c>
      <c r="E132" s="144" t="s">
        <v>67</v>
      </c>
      <c r="F132" s="144" t="s">
        <v>230</v>
      </c>
      <c r="G132" s="146">
        <v>42118</v>
      </c>
      <c r="H132" s="145">
        <v>18.89</v>
      </c>
      <c r="I132" s="142" t="s">
        <v>198</v>
      </c>
      <c r="J132" s="142" t="s">
        <v>69</v>
      </c>
      <c r="K132" s="137"/>
      <c r="L132" s="137"/>
      <c r="M132" s="137"/>
    </row>
    <row r="133" spans="1:13" ht="63">
      <c r="A133" s="141">
        <v>124</v>
      </c>
      <c r="B133" s="142" t="s">
        <v>194</v>
      </c>
      <c r="C133" s="143">
        <v>8709009336</v>
      </c>
      <c r="D133" s="143">
        <v>870901001</v>
      </c>
      <c r="E133" s="144" t="s">
        <v>67</v>
      </c>
      <c r="F133" s="144" t="s">
        <v>230</v>
      </c>
      <c r="G133" s="146">
        <v>42118</v>
      </c>
      <c r="H133" s="145">
        <v>603.75</v>
      </c>
      <c r="I133" s="142" t="s">
        <v>196</v>
      </c>
      <c r="J133" s="142" t="s">
        <v>69</v>
      </c>
      <c r="K133" s="137"/>
      <c r="L133" s="137"/>
      <c r="M133" s="137"/>
    </row>
    <row r="134" spans="1:13" ht="63">
      <c r="A134" s="141">
        <v>125</v>
      </c>
      <c r="B134" s="142" t="s">
        <v>194</v>
      </c>
      <c r="C134" s="143">
        <v>8709009336</v>
      </c>
      <c r="D134" s="143">
        <v>870901001</v>
      </c>
      <c r="E134" s="144" t="s">
        <v>67</v>
      </c>
      <c r="F134" s="144" t="s">
        <v>231</v>
      </c>
      <c r="G134" s="146">
        <v>42118</v>
      </c>
      <c r="H134" s="145">
        <v>255.14</v>
      </c>
      <c r="I134" s="142" t="s">
        <v>198</v>
      </c>
      <c r="J134" s="142" t="s">
        <v>69</v>
      </c>
      <c r="K134" s="137"/>
      <c r="L134" s="137"/>
      <c r="M134" s="137"/>
    </row>
    <row r="135" spans="1:13" ht="63">
      <c r="A135" s="141">
        <v>126</v>
      </c>
      <c r="B135" s="142" t="s">
        <v>194</v>
      </c>
      <c r="C135" s="143">
        <v>8709009336</v>
      </c>
      <c r="D135" s="143">
        <v>870901001</v>
      </c>
      <c r="E135" s="144" t="s">
        <v>67</v>
      </c>
      <c r="F135" s="144" t="s">
        <v>231</v>
      </c>
      <c r="G135" s="146">
        <v>42118</v>
      </c>
      <c r="H135" s="145">
        <v>367.5</v>
      </c>
      <c r="I135" s="142" t="s">
        <v>196</v>
      </c>
      <c r="J135" s="142" t="s">
        <v>69</v>
      </c>
      <c r="K135" s="137"/>
      <c r="L135" s="137"/>
      <c r="M135" s="137"/>
    </row>
    <row r="136" spans="1:13" ht="63">
      <c r="A136" s="141">
        <v>127</v>
      </c>
      <c r="B136" s="142" t="s">
        <v>194</v>
      </c>
      <c r="C136" s="143">
        <v>8709009336</v>
      </c>
      <c r="D136" s="143">
        <v>870901001</v>
      </c>
      <c r="E136" s="144" t="s">
        <v>67</v>
      </c>
      <c r="F136" s="144" t="s">
        <v>232</v>
      </c>
      <c r="G136" s="146">
        <v>42131</v>
      </c>
      <c r="H136" s="145">
        <v>367.5</v>
      </c>
      <c r="I136" s="142" t="s">
        <v>196</v>
      </c>
      <c r="J136" s="142" t="s">
        <v>69</v>
      </c>
      <c r="K136" s="137"/>
      <c r="L136" s="137"/>
      <c r="M136" s="137"/>
    </row>
    <row r="137" spans="1:13" ht="63">
      <c r="A137" s="141">
        <v>128</v>
      </c>
      <c r="B137" s="142" t="s">
        <v>194</v>
      </c>
      <c r="C137" s="143">
        <v>8709009336</v>
      </c>
      <c r="D137" s="143">
        <v>870901001</v>
      </c>
      <c r="E137" s="144" t="s">
        <v>67</v>
      </c>
      <c r="F137" s="144" t="s">
        <v>232</v>
      </c>
      <c r="G137" s="146">
        <v>42131</v>
      </c>
      <c r="H137" s="145">
        <v>255.14</v>
      </c>
      <c r="I137" s="142" t="s">
        <v>198</v>
      </c>
      <c r="J137" s="142" t="s">
        <v>69</v>
      </c>
      <c r="K137" s="137"/>
      <c r="L137" s="137"/>
      <c r="M137" s="137"/>
    </row>
    <row r="138" spans="1:13" ht="63">
      <c r="A138" s="141">
        <v>129</v>
      </c>
      <c r="B138" s="142" t="s">
        <v>194</v>
      </c>
      <c r="C138" s="143">
        <v>8709009336</v>
      </c>
      <c r="D138" s="143">
        <v>870901001</v>
      </c>
      <c r="E138" s="144" t="s">
        <v>67</v>
      </c>
      <c r="F138" s="144" t="s">
        <v>233</v>
      </c>
      <c r="G138" s="146">
        <v>42131</v>
      </c>
      <c r="H138" s="145">
        <v>461.2</v>
      </c>
      <c r="I138" s="142" t="s">
        <v>198</v>
      </c>
      <c r="J138" s="142" t="s">
        <v>69</v>
      </c>
      <c r="K138" s="137"/>
      <c r="L138" s="137"/>
      <c r="M138" s="137"/>
    </row>
    <row r="139" spans="1:13" ht="63">
      <c r="A139" s="141">
        <v>130</v>
      </c>
      <c r="B139" s="142" t="s">
        <v>194</v>
      </c>
      <c r="C139" s="143">
        <v>8709009336</v>
      </c>
      <c r="D139" s="143">
        <v>870901001</v>
      </c>
      <c r="E139" s="144" t="s">
        <v>67</v>
      </c>
      <c r="F139" s="144" t="s">
        <v>233</v>
      </c>
      <c r="G139" s="146">
        <v>42131</v>
      </c>
      <c r="H139" s="145">
        <v>603.75</v>
      </c>
      <c r="I139" s="142" t="s">
        <v>196</v>
      </c>
      <c r="J139" s="142" t="s">
        <v>69</v>
      </c>
      <c r="K139" s="137"/>
      <c r="L139" s="137"/>
      <c r="M139" s="137"/>
    </row>
    <row r="140" spans="1:13" ht="63">
      <c r="A140" s="141">
        <v>131</v>
      </c>
      <c r="B140" s="142" t="s">
        <v>194</v>
      </c>
      <c r="C140" s="143">
        <v>8709009336</v>
      </c>
      <c r="D140" s="143">
        <v>870901001</v>
      </c>
      <c r="E140" s="144" t="s">
        <v>67</v>
      </c>
      <c r="F140" s="144" t="s">
        <v>234</v>
      </c>
      <c r="G140" s="146">
        <v>42186</v>
      </c>
      <c r="H140" s="145">
        <v>840</v>
      </c>
      <c r="I140" s="142" t="s">
        <v>196</v>
      </c>
      <c r="J140" s="142" t="s">
        <v>69</v>
      </c>
      <c r="K140" s="137"/>
      <c r="L140" s="137"/>
      <c r="M140" s="137"/>
    </row>
    <row r="141" spans="1:13" ht="63">
      <c r="A141" s="141">
        <v>132</v>
      </c>
      <c r="B141" s="142" t="s">
        <v>194</v>
      </c>
      <c r="C141" s="143">
        <v>8709009336</v>
      </c>
      <c r="D141" s="143">
        <v>870901001</v>
      </c>
      <c r="E141" s="144" t="s">
        <v>67</v>
      </c>
      <c r="F141" s="144" t="s">
        <v>235</v>
      </c>
      <c r="G141" s="146">
        <v>42186</v>
      </c>
      <c r="H141" s="145">
        <v>840</v>
      </c>
      <c r="I141" s="142" t="s">
        <v>196</v>
      </c>
      <c r="J141" s="142" t="s">
        <v>69</v>
      </c>
      <c r="K141" s="137"/>
      <c r="L141" s="137"/>
      <c r="M141" s="137"/>
    </row>
    <row r="142" spans="1:13" ht="63">
      <c r="A142" s="141">
        <v>133</v>
      </c>
      <c r="B142" s="142" t="s">
        <v>194</v>
      </c>
      <c r="C142" s="143">
        <v>8709009336</v>
      </c>
      <c r="D142" s="143">
        <v>870901001</v>
      </c>
      <c r="E142" s="144" t="s">
        <v>67</v>
      </c>
      <c r="F142" s="144" t="s">
        <v>236</v>
      </c>
      <c r="G142" s="146">
        <v>42186</v>
      </c>
      <c r="H142" s="145">
        <v>603.75</v>
      </c>
      <c r="I142" s="142" t="s">
        <v>196</v>
      </c>
      <c r="J142" s="142" t="s">
        <v>69</v>
      </c>
      <c r="K142" s="137"/>
      <c r="L142" s="137"/>
      <c r="M142" s="137"/>
    </row>
    <row r="143" spans="1:13" ht="47.25">
      <c r="A143" s="141">
        <v>134</v>
      </c>
      <c r="B143" s="142" t="s">
        <v>237</v>
      </c>
      <c r="C143" s="143">
        <v>2709001590</v>
      </c>
      <c r="D143" s="143">
        <v>270901001</v>
      </c>
      <c r="E143" s="144" t="s">
        <v>71</v>
      </c>
      <c r="F143" s="144" t="s">
        <v>238</v>
      </c>
      <c r="G143" s="146">
        <v>41844</v>
      </c>
      <c r="H143" s="145">
        <v>3150</v>
      </c>
      <c r="I143" s="142" t="s">
        <v>239</v>
      </c>
      <c r="J143" s="142" t="s">
        <v>73</v>
      </c>
      <c r="K143" s="137"/>
      <c r="L143" s="137"/>
      <c r="M143" s="137"/>
    </row>
    <row r="144" spans="1:13" ht="63">
      <c r="A144" s="141">
        <v>135</v>
      </c>
      <c r="B144" s="142" t="s">
        <v>240</v>
      </c>
      <c r="C144" s="143">
        <v>2725005264</v>
      </c>
      <c r="D144" s="143">
        <v>272501001</v>
      </c>
      <c r="E144" s="144" t="s">
        <v>50</v>
      </c>
      <c r="F144" s="144" t="s">
        <v>241</v>
      </c>
      <c r="G144" s="146">
        <v>40078</v>
      </c>
      <c r="H144" s="145">
        <v>772.8</v>
      </c>
      <c r="I144" s="142" t="s">
        <v>28</v>
      </c>
      <c r="J144" s="142" t="s">
        <v>51</v>
      </c>
      <c r="K144" s="137"/>
      <c r="L144" s="137"/>
      <c r="M144" s="137"/>
    </row>
    <row r="145" spans="1:13" ht="63">
      <c r="A145" s="141">
        <v>136</v>
      </c>
      <c r="B145" s="142" t="s">
        <v>242</v>
      </c>
      <c r="C145" s="143">
        <v>2828002272</v>
      </c>
      <c r="D145" s="143">
        <v>282801001</v>
      </c>
      <c r="E145" s="144" t="s">
        <v>50</v>
      </c>
      <c r="F145" s="144" t="s">
        <v>243</v>
      </c>
      <c r="G145" s="146">
        <v>38925</v>
      </c>
      <c r="H145" s="145">
        <v>36.75</v>
      </c>
      <c r="I145" s="142" t="s">
        <v>244</v>
      </c>
      <c r="J145" s="142" t="s">
        <v>51</v>
      </c>
      <c r="K145" s="137"/>
      <c r="L145" s="137"/>
      <c r="M145" s="137"/>
    </row>
    <row r="146" spans="1:13" ht="47.25">
      <c r="A146" s="141">
        <v>137</v>
      </c>
      <c r="B146" s="142" t="s">
        <v>245</v>
      </c>
      <c r="C146" s="143">
        <v>7708503727</v>
      </c>
      <c r="D146" s="143">
        <v>997650001</v>
      </c>
      <c r="E146" s="144" t="s">
        <v>71</v>
      </c>
      <c r="F146" s="144" t="s">
        <v>246</v>
      </c>
      <c r="G146" s="146">
        <v>39232</v>
      </c>
      <c r="H146" s="145">
        <v>2388.75</v>
      </c>
      <c r="I146" s="142" t="s">
        <v>28</v>
      </c>
      <c r="J146" s="142" t="s">
        <v>73</v>
      </c>
      <c r="K146" s="137"/>
      <c r="L146" s="137"/>
      <c r="M146" s="137"/>
    </row>
    <row r="147" spans="1:13" ht="47.25">
      <c r="A147" s="141">
        <v>138</v>
      </c>
      <c r="B147" s="142" t="s">
        <v>245</v>
      </c>
      <c r="C147" s="143">
        <v>7708503727</v>
      </c>
      <c r="D147" s="143">
        <v>997650001</v>
      </c>
      <c r="E147" s="144" t="s">
        <v>71</v>
      </c>
      <c r="F147" s="144" t="s">
        <v>247</v>
      </c>
      <c r="G147" s="146">
        <v>39710</v>
      </c>
      <c r="H147" s="145">
        <v>39.36</v>
      </c>
      <c r="I147" s="142" t="s">
        <v>28</v>
      </c>
      <c r="J147" s="142" t="s">
        <v>73</v>
      </c>
      <c r="K147" s="137"/>
      <c r="L147" s="137"/>
      <c r="M147" s="137"/>
    </row>
    <row r="148" spans="1:13" ht="47.25">
      <c r="A148" s="141">
        <v>139</v>
      </c>
      <c r="B148" s="142" t="s">
        <v>245</v>
      </c>
      <c r="C148" s="143">
        <v>7708503727</v>
      </c>
      <c r="D148" s="143">
        <v>997650001</v>
      </c>
      <c r="E148" s="144" t="s">
        <v>71</v>
      </c>
      <c r="F148" s="144" t="s">
        <v>248</v>
      </c>
      <c r="G148" s="146">
        <v>39189</v>
      </c>
      <c r="H148" s="145">
        <v>661.5</v>
      </c>
      <c r="I148" s="142" t="s">
        <v>28</v>
      </c>
      <c r="J148" s="142" t="s">
        <v>73</v>
      </c>
      <c r="K148" s="137"/>
      <c r="L148" s="137"/>
      <c r="M148" s="137"/>
    </row>
    <row r="149" spans="1:13" ht="47.25">
      <c r="A149" s="141">
        <v>140</v>
      </c>
      <c r="B149" s="142" t="s">
        <v>245</v>
      </c>
      <c r="C149" s="143" t="s">
        <v>249</v>
      </c>
      <c r="D149" s="143" t="s">
        <v>250</v>
      </c>
      <c r="E149" s="144" t="s">
        <v>71</v>
      </c>
      <c r="F149" s="144" t="s">
        <v>251</v>
      </c>
      <c r="G149" s="146">
        <v>42503</v>
      </c>
      <c r="H149" s="145">
        <v>63</v>
      </c>
      <c r="I149" s="142" t="s">
        <v>28</v>
      </c>
      <c r="J149" s="142" t="s">
        <v>73</v>
      </c>
      <c r="K149" s="137"/>
      <c r="L149" s="137"/>
      <c r="M149" s="137"/>
    </row>
    <row r="150" spans="1:13" ht="47.25">
      <c r="A150" s="141">
        <v>141</v>
      </c>
      <c r="B150" s="142" t="s">
        <v>245</v>
      </c>
      <c r="C150" s="143" t="s">
        <v>249</v>
      </c>
      <c r="D150" s="143" t="s">
        <v>250</v>
      </c>
      <c r="E150" s="144" t="s">
        <v>71</v>
      </c>
      <c r="F150" s="144" t="s">
        <v>252</v>
      </c>
      <c r="G150" s="146">
        <v>41456</v>
      </c>
      <c r="H150" s="145">
        <v>341.25</v>
      </c>
      <c r="I150" s="142" t="s">
        <v>28</v>
      </c>
      <c r="J150" s="142" t="s">
        <v>73</v>
      </c>
      <c r="K150" s="137"/>
      <c r="L150" s="137"/>
      <c r="M150" s="137"/>
    </row>
    <row r="151" spans="1:13" ht="63">
      <c r="A151" s="141">
        <v>142</v>
      </c>
      <c r="B151" s="142" t="s">
        <v>245</v>
      </c>
      <c r="C151" s="143">
        <v>7708503727</v>
      </c>
      <c r="D151" s="143">
        <v>997650001</v>
      </c>
      <c r="E151" s="144" t="s">
        <v>50</v>
      </c>
      <c r="F151" s="144" t="s">
        <v>253</v>
      </c>
      <c r="G151" s="146">
        <v>40408</v>
      </c>
      <c r="H151" s="145">
        <v>1312.5</v>
      </c>
      <c r="I151" s="142" t="s">
        <v>28</v>
      </c>
      <c r="J151" s="142" t="s">
        <v>51</v>
      </c>
      <c r="K151" s="137"/>
      <c r="L151" s="137"/>
      <c r="M151" s="137"/>
    </row>
    <row r="152" spans="1:13" ht="47.25">
      <c r="A152" s="141">
        <v>143</v>
      </c>
      <c r="B152" s="142" t="s">
        <v>245</v>
      </c>
      <c r="C152" s="143">
        <v>7708503727</v>
      </c>
      <c r="D152" s="143">
        <v>997650001</v>
      </c>
      <c r="E152" s="144" t="s">
        <v>254</v>
      </c>
      <c r="F152" s="144" t="s">
        <v>255</v>
      </c>
      <c r="G152" s="146">
        <v>40616</v>
      </c>
      <c r="H152" s="145">
        <v>472.5</v>
      </c>
      <c r="I152" s="142" t="s">
        <v>28</v>
      </c>
      <c r="J152" s="142" t="s">
        <v>73</v>
      </c>
      <c r="K152" s="137"/>
      <c r="L152" s="137"/>
      <c r="M152" s="137"/>
    </row>
    <row r="153" spans="1:13" ht="63">
      <c r="A153" s="141">
        <v>144</v>
      </c>
      <c r="B153" s="142"/>
      <c r="C153" s="141"/>
      <c r="D153" s="143"/>
      <c r="E153" s="144" t="s">
        <v>67</v>
      </c>
      <c r="F153" s="144" t="s">
        <v>256</v>
      </c>
      <c r="G153" s="146">
        <v>39940</v>
      </c>
      <c r="H153" s="145">
        <v>143.15</v>
      </c>
      <c r="I153" s="142" t="s">
        <v>28</v>
      </c>
      <c r="J153" s="142" t="s">
        <v>69</v>
      </c>
      <c r="K153" s="137"/>
      <c r="L153" s="137"/>
      <c r="M153" s="137"/>
    </row>
    <row r="154" spans="1:13" ht="47.25">
      <c r="A154" s="141">
        <v>145</v>
      </c>
      <c r="B154" s="142" t="s">
        <v>257</v>
      </c>
      <c r="C154" s="143">
        <v>7713076301</v>
      </c>
      <c r="D154" s="143">
        <v>771301001</v>
      </c>
      <c r="E154" s="144" t="s">
        <v>26</v>
      </c>
      <c r="F154" s="144" t="s">
        <v>258</v>
      </c>
      <c r="G154" s="146">
        <v>40967</v>
      </c>
      <c r="H154" s="145">
        <v>525</v>
      </c>
      <c r="I154" s="142" t="s">
        <v>259</v>
      </c>
      <c r="J154" s="142" t="s">
        <v>73</v>
      </c>
      <c r="K154" s="137"/>
      <c r="L154" s="137"/>
      <c r="M154" s="137"/>
    </row>
    <row r="155" spans="1:13" ht="63">
      <c r="A155" s="141">
        <v>146</v>
      </c>
      <c r="B155" s="142" t="s">
        <v>257</v>
      </c>
      <c r="C155" s="143">
        <v>7713076301</v>
      </c>
      <c r="D155" s="143">
        <v>771301001</v>
      </c>
      <c r="E155" s="144" t="s">
        <v>26</v>
      </c>
      <c r="F155" s="144" t="s">
        <v>260</v>
      </c>
      <c r="G155" s="146">
        <v>41964</v>
      </c>
      <c r="H155" s="145">
        <v>2100</v>
      </c>
      <c r="I155" s="142" t="s">
        <v>28</v>
      </c>
      <c r="J155" s="142" t="s">
        <v>29</v>
      </c>
      <c r="K155" s="137"/>
      <c r="L155" s="137"/>
      <c r="M155" s="137"/>
    </row>
    <row r="156" spans="1:13" ht="63">
      <c r="A156" s="141">
        <v>147</v>
      </c>
      <c r="B156" s="142" t="s">
        <v>257</v>
      </c>
      <c r="C156" s="143">
        <v>7713076301</v>
      </c>
      <c r="D156" s="143">
        <v>771301001</v>
      </c>
      <c r="E156" s="144" t="s">
        <v>45</v>
      </c>
      <c r="F156" s="144" t="s">
        <v>261</v>
      </c>
      <c r="G156" s="146">
        <v>41008</v>
      </c>
      <c r="H156" s="145">
        <v>32340</v>
      </c>
      <c r="I156" s="142" t="s">
        <v>262</v>
      </c>
      <c r="J156" s="142" t="s">
        <v>47</v>
      </c>
      <c r="K156" s="137"/>
      <c r="L156" s="137"/>
      <c r="M156" s="137"/>
    </row>
    <row r="157" spans="1:13" ht="63">
      <c r="A157" s="141">
        <v>148</v>
      </c>
      <c r="B157" s="142" t="s">
        <v>257</v>
      </c>
      <c r="C157" s="143">
        <v>7713076301</v>
      </c>
      <c r="D157" s="143">
        <v>771301001</v>
      </c>
      <c r="E157" s="144" t="s">
        <v>45</v>
      </c>
      <c r="F157" s="144" t="s">
        <v>261</v>
      </c>
      <c r="G157" s="146">
        <v>41008</v>
      </c>
      <c r="H157" s="145">
        <v>50765.4</v>
      </c>
      <c r="I157" s="142" t="s">
        <v>263</v>
      </c>
      <c r="J157" s="142" t="s">
        <v>47</v>
      </c>
      <c r="K157" s="137"/>
      <c r="L157" s="137"/>
      <c r="M157" s="137"/>
    </row>
    <row r="158" spans="1:13" ht="63">
      <c r="A158" s="141">
        <v>149</v>
      </c>
      <c r="B158" s="142" t="s">
        <v>257</v>
      </c>
      <c r="C158" s="143">
        <v>7713076301</v>
      </c>
      <c r="D158" s="143">
        <v>771301001</v>
      </c>
      <c r="E158" s="144" t="s">
        <v>45</v>
      </c>
      <c r="F158" s="144" t="s">
        <v>261</v>
      </c>
      <c r="G158" s="146">
        <v>41008</v>
      </c>
      <c r="H158" s="145">
        <v>21277.200000000001</v>
      </c>
      <c r="I158" s="142" t="s">
        <v>264</v>
      </c>
      <c r="J158" s="142" t="s">
        <v>47</v>
      </c>
      <c r="K158" s="137"/>
      <c r="L158" s="137"/>
      <c r="M158" s="137"/>
    </row>
    <row r="159" spans="1:13" ht="63">
      <c r="A159" s="141">
        <v>150</v>
      </c>
      <c r="B159" s="142" t="s">
        <v>257</v>
      </c>
      <c r="C159" s="143">
        <v>7713076301</v>
      </c>
      <c r="D159" s="143">
        <v>771301001</v>
      </c>
      <c r="E159" s="144" t="s">
        <v>45</v>
      </c>
      <c r="F159" s="144" t="s">
        <v>261</v>
      </c>
      <c r="G159" s="146">
        <v>41008</v>
      </c>
      <c r="H159" s="145">
        <v>33600</v>
      </c>
      <c r="I159" s="142" t="s">
        <v>265</v>
      </c>
      <c r="J159" s="142" t="s">
        <v>47</v>
      </c>
      <c r="K159" s="137"/>
      <c r="L159" s="137"/>
      <c r="M159" s="137"/>
    </row>
    <row r="160" spans="1:13" ht="63">
      <c r="A160" s="141">
        <v>151</v>
      </c>
      <c r="B160" s="142" t="s">
        <v>257</v>
      </c>
      <c r="C160" s="143">
        <v>7713076301</v>
      </c>
      <c r="D160" s="143">
        <v>771301001</v>
      </c>
      <c r="E160" s="144" t="s">
        <v>45</v>
      </c>
      <c r="F160" s="144" t="s">
        <v>261</v>
      </c>
      <c r="G160" s="146">
        <v>41008</v>
      </c>
      <c r="H160" s="145">
        <v>36990</v>
      </c>
      <c r="I160" s="142" t="s">
        <v>266</v>
      </c>
      <c r="J160" s="142" t="s">
        <v>47</v>
      </c>
      <c r="K160" s="137"/>
      <c r="L160" s="137"/>
      <c r="M160" s="137"/>
    </row>
    <row r="161" spans="1:13" ht="63">
      <c r="A161" s="141">
        <v>152</v>
      </c>
      <c r="B161" s="142" t="s">
        <v>257</v>
      </c>
      <c r="C161" s="143">
        <v>7713076301</v>
      </c>
      <c r="D161" s="143">
        <v>771301001</v>
      </c>
      <c r="E161" s="144" t="s">
        <v>45</v>
      </c>
      <c r="F161" s="144" t="s">
        <v>261</v>
      </c>
      <c r="G161" s="146">
        <v>41008</v>
      </c>
      <c r="H161" s="145">
        <v>20277.599999999999</v>
      </c>
      <c r="I161" s="142" t="s">
        <v>267</v>
      </c>
      <c r="J161" s="142" t="s">
        <v>47</v>
      </c>
      <c r="K161" s="137"/>
      <c r="L161" s="137"/>
      <c r="M161" s="137"/>
    </row>
    <row r="162" spans="1:13" ht="47.25">
      <c r="A162" s="141">
        <v>153</v>
      </c>
      <c r="B162" s="142" t="s">
        <v>257</v>
      </c>
      <c r="C162" s="143">
        <v>7713076301</v>
      </c>
      <c r="D162" s="143">
        <v>771301001</v>
      </c>
      <c r="E162" s="144" t="s">
        <v>71</v>
      </c>
      <c r="F162" s="144" t="s">
        <v>268</v>
      </c>
      <c r="G162" s="146">
        <v>39828</v>
      </c>
      <c r="H162" s="145">
        <v>3780</v>
      </c>
      <c r="I162" s="142" t="s">
        <v>269</v>
      </c>
      <c r="J162" s="142" t="s">
        <v>73</v>
      </c>
      <c r="K162" s="137"/>
      <c r="L162" s="137"/>
      <c r="M162" s="137"/>
    </row>
    <row r="163" spans="1:13" ht="47.25">
      <c r="A163" s="141">
        <v>154</v>
      </c>
      <c r="B163" s="142" t="s">
        <v>257</v>
      </c>
      <c r="C163" s="143">
        <v>7713076301</v>
      </c>
      <c r="D163" s="143">
        <v>771301001</v>
      </c>
      <c r="E163" s="144" t="s">
        <v>71</v>
      </c>
      <c r="F163" s="144" t="s">
        <v>268</v>
      </c>
      <c r="G163" s="146">
        <v>39828</v>
      </c>
      <c r="H163" s="145">
        <v>3780</v>
      </c>
      <c r="I163" s="142" t="s">
        <v>270</v>
      </c>
      <c r="J163" s="142" t="s">
        <v>73</v>
      </c>
      <c r="K163" s="137"/>
      <c r="L163" s="137"/>
      <c r="M163" s="137"/>
    </row>
    <row r="164" spans="1:13" ht="63">
      <c r="A164" s="141">
        <v>155</v>
      </c>
      <c r="B164" s="142" t="s">
        <v>257</v>
      </c>
      <c r="C164" s="143">
        <v>7713076301</v>
      </c>
      <c r="D164" s="143">
        <v>771301001</v>
      </c>
      <c r="E164" s="144" t="s">
        <v>67</v>
      </c>
      <c r="F164" s="144" t="s">
        <v>271</v>
      </c>
      <c r="G164" s="146">
        <v>40770</v>
      </c>
      <c r="H164" s="145">
        <v>41533.68</v>
      </c>
      <c r="I164" s="142" t="s">
        <v>272</v>
      </c>
      <c r="J164" s="142" t="s">
        <v>69</v>
      </c>
      <c r="K164" s="137" t="s">
        <v>273</v>
      </c>
      <c r="L164" s="48">
        <v>1965</v>
      </c>
      <c r="M164" s="48">
        <v>1980</v>
      </c>
    </row>
    <row r="165" spans="1:13" ht="63">
      <c r="A165" s="141">
        <v>156</v>
      </c>
      <c r="B165" s="142" t="s">
        <v>257</v>
      </c>
      <c r="C165" s="143">
        <v>7713076301</v>
      </c>
      <c r="D165" s="143">
        <v>771301001</v>
      </c>
      <c r="E165" s="144" t="s">
        <v>67</v>
      </c>
      <c r="F165" s="144" t="s">
        <v>274</v>
      </c>
      <c r="G165" s="146">
        <v>40770</v>
      </c>
      <c r="H165" s="145">
        <v>41533.68</v>
      </c>
      <c r="I165" s="142" t="s">
        <v>272</v>
      </c>
      <c r="J165" s="142" t="s">
        <v>69</v>
      </c>
      <c r="K165" s="137" t="s">
        <v>273</v>
      </c>
      <c r="L165" s="48">
        <v>1965</v>
      </c>
      <c r="M165" s="48">
        <v>1980</v>
      </c>
    </row>
    <row r="166" spans="1:13" ht="63">
      <c r="A166" s="141">
        <v>157</v>
      </c>
      <c r="B166" s="142" t="s">
        <v>257</v>
      </c>
      <c r="C166" s="143">
        <v>7713076301</v>
      </c>
      <c r="D166" s="143">
        <v>771301001</v>
      </c>
      <c r="E166" s="144" t="s">
        <v>67</v>
      </c>
      <c r="F166" s="144" t="s">
        <v>275</v>
      </c>
      <c r="G166" s="146">
        <v>40770</v>
      </c>
      <c r="H166" s="145">
        <v>42446.27</v>
      </c>
      <c r="I166" s="142" t="s">
        <v>272</v>
      </c>
      <c r="J166" s="142" t="s">
        <v>69</v>
      </c>
      <c r="K166" s="137" t="s">
        <v>273</v>
      </c>
      <c r="L166" s="48">
        <v>1965</v>
      </c>
      <c r="M166" s="48">
        <v>1980</v>
      </c>
    </row>
    <row r="167" spans="1:13" ht="63">
      <c r="A167" s="141">
        <v>158</v>
      </c>
      <c r="B167" s="142" t="s">
        <v>257</v>
      </c>
      <c r="C167" s="143">
        <v>7713076301</v>
      </c>
      <c r="D167" s="143">
        <v>771301001</v>
      </c>
      <c r="E167" s="144" t="s">
        <v>67</v>
      </c>
      <c r="F167" s="144" t="s">
        <v>276</v>
      </c>
      <c r="G167" s="146">
        <v>40017</v>
      </c>
      <c r="H167" s="145">
        <v>1050</v>
      </c>
      <c r="I167" s="142" t="s">
        <v>272</v>
      </c>
      <c r="J167" s="142" t="s">
        <v>69</v>
      </c>
      <c r="K167" s="137" t="s">
        <v>273</v>
      </c>
      <c r="L167" s="48">
        <v>1965</v>
      </c>
      <c r="M167" s="48">
        <v>1980</v>
      </c>
    </row>
    <row r="168" spans="1:13" ht="63">
      <c r="A168" s="141">
        <v>159</v>
      </c>
      <c r="B168" s="142" t="s">
        <v>257</v>
      </c>
      <c r="C168" s="143">
        <v>7713076301</v>
      </c>
      <c r="D168" s="143">
        <v>771301001</v>
      </c>
      <c r="E168" s="144" t="s">
        <v>57</v>
      </c>
      <c r="F168" s="144" t="s">
        <v>277</v>
      </c>
      <c r="G168" s="146">
        <v>39349</v>
      </c>
      <c r="H168" s="145">
        <v>12075</v>
      </c>
      <c r="I168" s="142" t="s">
        <v>28</v>
      </c>
      <c r="J168" s="142" t="s">
        <v>59</v>
      </c>
      <c r="K168" s="137"/>
      <c r="L168" s="137"/>
      <c r="M168" s="137"/>
    </row>
    <row r="169" spans="1:13" ht="63">
      <c r="A169" s="141">
        <v>160</v>
      </c>
      <c r="B169" s="142" t="s">
        <v>257</v>
      </c>
      <c r="C169" s="143">
        <v>7713076301</v>
      </c>
      <c r="D169" s="143">
        <v>771301001</v>
      </c>
      <c r="E169" s="144" t="s">
        <v>57</v>
      </c>
      <c r="F169" s="144" t="s">
        <v>278</v>
      </c>
      <c r="G169" s="146">
        <v>41519</v>
      </c>
      <c r="H169" s="145">
        <v>3917.9</v>
      </c>
      <c r="I169" s="142" t="s">
        <v>28</v>
      </c>
      <c r="J169" s="142" t="s">
        <v>59</v>
      </c>
      <c r="K169" s="137"/>
      <c r="L169" s="137"/>
      <c r="M169" s="137"/>
    </row>
    <row r="170" spans="1:13" ht="63">
      <c r="A170" s="141">
        <v>161</v>
      </c>
      <c r="B170" s="142" t="s">
        <v>257</v>
      </c>
      <c r="C170" s="143">
        <v>7713076301</v>
      </c>
      <c r="D170" s="143">
        <v>771301001</v>
      </c>
      <c r="E170" s="144" t="s">
        <v>26</v>
      </c>
      <c r="F170" s="144" t="s">
        <v>279</v>
      </c>
      <c r="G170" s="146">
        <v>39940</v>
      </c>
      <c r="H170" s="145">
        <v>1050</v>
      </c>
      <c r="I170" s="142" t="s">
        <v>28</v>
      </c>
      <c r="J170" s="142" t="s">
        <v>29</v>
      </c>
      <c r="K170" s="137"/>
      <c r="L170" s="137"/>
      <c r="M170" s="137"/>
    </row>
    <row r="171" spans="1:13" ht="63">
      <c r="A171" s="141">
        <v>162</v>
      </c>
      <c r="B171" s="142" t="s">
        <v>257</v>
      </c>
      <c r="C171" s="143">
        <v>7713076301</v>
      </c>
      <c r="D171" s="143">
        <v>771301001</v>
      </c>
      <c r="E171" s="144" t="s">
        <v>26</v>
      </c>
      <c r="F171" s="144" t="s">
        <v>280</v>
      </c>
      <c r="G171" s="146">
        <v>41962</v>
      </c>
      <c r="H171" s="145">
        <v>2100</v>
      </c>
      <c r="I171" s="142" t="s">
        <v>28</v>
      </c>
      <c r="J171" s="142" t="s">
        <v>29</v>
      </c>
      <c r="K171" s="137"/>
      <c r="L171" s="137"/>
      <c r="M171" s="137"/>
    </row>
    <row r="172" spans="1:13" ht="63">
      <c r="A172" s="141">
        <v>163</v>
      </c>
      <c r="B172" s="142" t="s">
        <v>257</v>
      </c>
      <c r="C172" s="143">
        <v>7713076301</v>
      </c>
      <c r="D172" s="143">
        <v>771301001</v>
      </c>
      <c r="E172" s="144" t="s">
        <v>45</v>
      </c>
      <c r="F172" s="144" t="s">
        <v>281</v>
      </c>
      <c r="G172" s="146">
        <v>42305</v>
      </c>
      <c r="H172" s="145">
        <v>1890</v>
      </c>
      <c r="I172" s="142" t="s">
        <v>28</v>
      </c>
      <c r="J172" s="142" t="s">
        <v>47</v>
      </c>
      <c r="K172" s="137"/>
      <c r="L172" s="137"/>
      <c r="M172" s="137"/>
    </row>
    <row r="173" spans="1:13" ht="63">
      <c r="A173" s="141">
        <v>164</v>
      </c>
      <c r="B173" s="142" t="s">
        <v>282</v>
      </c>
      <c r="C173" s="143">
        <v>7812014560</v>
      </c>
      <c r="D173" s="143">
        <v>770601001</v>
      </c>
      <c r="E173" s="144" t="s">
        <v>45</v>
      </c>
      <c r="F173" s="144" t="s">
        <v>283</v>
      </c>
      <c r="G173" s="146">
        <v>42213</v>
      </c>
      <c r="H173" s="145">
        <v>6720</v>
      </c>
      <c r="I173" s="142" t="s">
        <v>28</v>
      </c>
      <c r="J173" s="142" t="s">
        <v>47</v>
      </c>
      <c r="K173" s="137"/>
      <c r="L173" s="137"/>
      <c r="M173" s="137"/>
    </row>
    <row r="174" spans="1:13" ht="63">
      <c r="A174" s="141">
        <v>165</v>
      </c>
      <c r="B174" s="142" t="s">
        <v>282</v>
      </c>
      <c r="C174" s="143">
        <v>7812014560</v>
      </c>
      <c r="D174" s="143">
        <v>770601001</v>
      </c>
      <c r="E174" s="144" t="s">
        <v>45</v>
      </c>
      <c r="F174" s="144" t="s">
        <v>284</v>
      </c>
      <c r="G174" s="146">
        <v>42268</v>
      </c>
      <c r="H174" s="145">
        <v>1890</v>
      </c>
      <c r="I174" s="142" t="s">
        <v>28</v>
      </c>
      <c r="J174" s="142" t="s">
        <v>47</v>
      </c>
      <c r="K174" s="137"/>
      <c r="L174" s="137"/>
      <c r="M174" s="137"/>
    </row>
    <row r="175" spans="1:13" ht="47.25">
      <c r="A175" s="141">
        <v>166</v>
      </c>
      <c r="B175" s="142" t="s">
        <v>282</v>
      </c>
      <c r="C175" s="143">
        <v>7812014560</v>
      </c>
      <c r="D175" s="143">
        <v>770601001</v>
      </c>
      <c r="E175" s="144" t="s">
        <v>71</v>
      </c>
      <c r="F175" s="144" t="s">
        <v>285</v>
      </c>
      <c r="G175" s="146">
        <v>39995</v>
      </c>
      <c r="H175" s="145">
        <v>2002</v>
      </c>
      <c r="I175" s="142" t="s">
        <v>28</v>
      </c>
      <c r="J175" s="142" t="s">
        <v>73</v>
      </c>
      <c r="K175" s="137"/>
      <c r="L175" s="137"/>
      <c r="M175" s="137"/>
    </row>
    <row r="176" spans="1:13" ht="63">
      <c r="A176" s="141">
        <v>167</v>
      </c>
      <c r="B176" s="142" t="s">
        <v>286</v>
      </c>
      <c r="C176" s="143">
        <v>7707083893</v>
      </c>
      <c r="D176" s="143">
        <v>775001001</v>
      </c>
      <c r="E176" s="144" t="s">
        <v>57</v>
      </c>
      <c r="F176" s="144" t="s">
        <v>287</v>
      </c>
      <c r="G176" s="146">
        <v>40907</v>
      </c>
      <c r="H176" s="145">
        <v>1050</v>
      </c>
      <c r="I176" s="142" t="s">
        <v>288</v>
      </c>
      <c r="J176" s="142" t="s">
        <v>59</v>
      </c>
      <c r="K176" s="137"/>
      <c r="L176" s="137"/>
      <c r="M176" s="137"/>
    </row>
    <row r="177" spans="1:13" ht="63">
      <c r="A177" s="141">
        <v>168</v>
      </c>
      <c r="B177" s="142" t="s">
        <v>286</v>
      </c>
      <c r="C177" s="143">
        <v>7707083893</v>
      </c>
      <c r="D177" s="143">
        <v>775001001</v>
      </c>
      <c r="E177" s="144" t="s">
        <v>57</v>
      </c>
      <c r="F177" s="144" t="s">
        <v>287</v>
      </c>
      <c r="G177" s="146">
        <v>40907</v>
      </c>
      <c r="H177" s="145">
        <v>5880</v>
      </c>
      <c r="I177" s="142" t="s">
        <v>289</v>
      </c>
      <c r="J177" s="142" t="s">
        <v>59</v>
      </c>
      <c r="K177" s="137"/>
      <c r="L177" s="137"/>
      <c r="M177" s="137"/>
    </row>
    <row r="178" spans="1:13" ht="63">
      <c r="A178" s="141">
        <v>169</v>
      </c>
      <c r="B178" s="142" t="s">
        <v>286</v>
      </c>
      <c r="C178" s="143">
        <v>7707083893</v>
      </c>
      <c r="D178" s="143">
        <v>775001001</v>
      </c>
      <c r="E178" s="144" t="s">
        <v>57</v>
      </c>
      <c r="F178" s="144" t="s">
        <v>287</v>
      </c>
      <c r="G178" s="146">
        <v>40907</v>
      </c>
      <c r="H178" s="145">
        <v>1400</v>
      </c>
      <c r="I178" s="142" t="s">
        <v>290</v>
      </c>
      <c r="J178" s="142" t="s">
        <v>59</v>
      </c>
      <c r="K178" s="137"/>
      <c r="L178" s="137"/>
      <c r="M178" s="137"/>
    </row>
    <row r="179" spans="1:13" ht="63">
      <c r="A179" s="141">
        <v>170</v>
      </c>
      <c r="B179" s="142" t="s">
        <v>286</v>
      </c>
      <c r="C179" s="143">
        <v>7707083893</v>
      </c>
      <c r="D179" s="143">
        <v>775001001</v>
      </c>
      <c r="E179" s="144" t="s">
        <v>57</v>
      </c>
      <c r="F179" s="144" t="s">
        <v>287</v>
      </c>
      <c r="G179" s="146">
        <v>40907</v>
      </c>
      <c r="H179" s="145">
        <v>1890</v>
      </c>
      <c r="I179" s="142" t="s">
        <v>291</v>
      </c>
      <c r="J179" s="142" t="s">
        <v>59</v>
      </c>
      <c r="K179" s="137"/>
      <c r="L179" s="137"/>
      <c r="M179" s="137"/>
    </row>
    <row r="180" spans="1:13" ht="47.25">
      <c r="A180" s="141">
        <v>171</v>
      </c>
      <c r="B180" s="142" t="s">
        <v>286</v>
      </c>
      <c r="C180" s="143">
        <v>7707083893</v>
      </c>
      <c r="D180" s="143">
        <v>775001001</v>
      </c>
      <c r="E180" s="144" t="s">
        <v>106</v>
      </c>
      <c r="F180" s="144" t="s">
        <v>292</v>
      </c>
      <c r="G180" s="146">
        <v>40907</v>
      </c>
      <c r="H180" s="145">
        <v>1260</v>
      </c>
      <c r="I180" s="142" t="s">
        <v>293</v>
      </c>
      <c r="J180" s="142" t="s">
        <v>73</v>
      </c>
      <c r="K180" s="137"/>
      <c r="L180" s="137"/>
      <c r="M180" s="137"/>
    </row>
    <row r="181" spans="1:13" ht="47.25">
      <c r="A181" s="141">
        <v>172</v>
      </c>
      <c r="B181" s="142" t="s">
        <v>286</v>
      </c>
      <c r="C181" s="143">
        <v>7707083893</v>
      </c>
      <c r="D181" s="143">
        <v>775001001</v>
      </c>
      <c r="E181" s="144" t="s">
        <v>106</v>
      </c>
      <c r="F181" s="144" t="s">
        <v>292</v>
      </c>
      <c r="G181" s="146">
        <v>40907</v>
      </c>
      <c r="H181" s="145">
        <v>4900</v>
      </c>
      <c r="I181" s="142" t="s">
        <v>294</v>
      </c>
      <c r="J181" s="142" t="s">
        <v>73</v>
      </c>
      <c r="K181" s="137"/>
      <c r="L181" s="137"/>
      <c r="M181" s="137"/>
    </row>
    <row r="182" spans="1:13" ht="47.25">
      <c r="A182" s="141">
        <v>173</v>
      </c>
      <c r="B182" s="142" t="s">
        <v>286</v>
      </c>
      <c r="C182" s="143">
        <v>7707083893</v>
      </c>
      <c r="D182" s="143">
        <v>775001001</v>
      </c>
      <c r="E182" s="144" t="s">
        <v>106</v>
      </c>
      <c r="F182" s="144" t="s">
        <v>292</v>
      </c>
      <c r="G182" s="146">
        <v>40907</v>
      </c>
      <c r="H182" s="145">
        <v>3920</v>
      </c>
      <c r="I182" s="142" t="s">
        <v>295</v>
      </c>
      <c r="J182" s="142" t="s">
        <v>73</v>
      </c>
      <c r="K182" s="137"/>
      <c r="L182" s="137"/>
      <c r="M182" s="137"/>
    </row>
    <row r="183" spans="1:13" ht="47.25">
      <c r="A183" s="141">
        <v>174</v>
      </c>
      <c r="B183" s="142" t="s">
        <v>286</v>
      </c>
      <c r="C183" s="143">
        <v>7707083893</v>
      </c>
      <c r="D183" s="143">
        <v>775001001</v>
      </c>
      <c r="E183" s="144" t="s">
        <v>106</v>
      </c>
      <c r="F183" s="144" t="s">
        <v>292</v>
      </c>
      <c r="G183" s="146">
        <v>40907</v>
      </c>
      <c r="H183" s="145">
        <v>1890</v>
      </c>
      <c r="I183" s="142" t="s">
        <v>296</v>
      </c>
      <c r="J183" s="142" t="s">
        <v>73</v>
      </c>
      <c r="K183" s="137"/>
      <c r="L183" s="137"/>
      <c r="M183" s="137"/>
    </row>
    <row r="184" spans="1:13" ht="47.25">
      <c r="A184" s="141">
        <v>175</v>
      </c>
      <c r="B184" s="142" t="s">
        <v>286</v>
      </c>
      <c r="C184" s="143">
        <v>7707083893</v>
      </c>
      <c r="D184" s="143">
        <v>775001001</v>
      </c>
      <c r="E184" s="144" t="s">
        <v>106</v>
      </c>
      <c r="F184" s="144" t="s">
        <v>292</v>
      </c>
      <c r="G184" s="146">
        <v>40907</v>
      </c>
      <c r="H184" s="145">
        <v>2100</v>
      </c>
      <c r="I184" s="142" t="s">
        <v>297</v>
      </c>
      <c r="J184" s="142" t="s">
        <v>73</v>
      </c>
      <c r="K184" s="137"/>
      <c r="L184" s="137"/>
      <c r="M184" s="137"/>
    </row>
    <row r="185" spans="1:13" ht="47.25">
      <c r="A185" s="141">
        <v>176</v>
      </c>
      <c r="B185" s="142" t="s">
        <v>286</v>
      </c>
      <c r="C185" s="143">
        <v>7707083893</v>
      </c>
      <c r="D185" s="143">
        <v>775001001</v>
      </c>
      <c r="E185" s="144" t="s">
        <v>106</v>
      </c>
      <c r="F185" s="144" t="s">
        <v>292</v>
      </c>
      <c r="G185" s="146">
        <v>40907</v>
      </c>
      <c r="H185" s="145">
        <v>1400</v>
      </c>
      <c r="I185" s="142" t="s">
        <v>298</v>
      </c>
      <c r="J185" s="142" t="s">
        <v>73</v>
      </c>
      <c r="K185" s="137"/>
      <c r="L185" s="137"/>
      <c r="M185" s="137"/>
    </row>
    <row r="186" spans="1:13" ht="47.25">
      <c r="A186" s="141">
        <v>177</v>
      </c>
      <c r="B186" s="142" t="s">
        <v>286</v>
      </c>
      <c r="C186" s="143">
        <v>7707083893</v>
      </c>
      <c r="D186" s="143">
        <v>775001001</v>
      </c>
      <c r="E186" s="144" t="s">
        <v>106</v>
      </c>
      <c r="F186" s="144" t="s">
        <v>292</v>
      </c>
      <c r="G186" s="146">
        <v>40907</v>
      </c>
      <c r="H186" s="145">
        <v>1400</v>
      </c>
      <c r="I186" s="142" t="s">
        <v>299</v>
      </c>
      <c r="J186" s="142" t="s">
        <v>73</v>
      </c>
      <c r="K186" s="137"/>
      <c r="L186" s="137"/>
      <c r="M186" s="137"/>
    </row>
    <row r="187" spans="1:13" ht="47.25">
      <c r="A187" s="141">
        <v>178</v>
      </c>
      <c r="B187" s="142" t="s">
        <v>286</v>
      </c>
      <c r="C187" s="143">
        <v>7707083893</v>
      </c>
      <c r="D187" s="143">
        <v>775001001</v>
      </c>
      <c r="E187" s="144" t="s">
        <v>106</v>
      </c>
      <c r="F187" s="144" t="s">
        <v>292</v>
      </c>
      <c r="G187" s="146">
        <v>40907</v>
      </c>
      <c r="H187" s="145">
        <v>1890</v>
      </c>
      <c r="I187" s="142" t="s">
        <v>300</v>
      </c>
      <c r="J187" s="142" t="s">
        <v>73</v>
      </c>
      <c r="K187" s="137"/>
      <c r="L187" s="137"/>
      <c r="M187" s="137"/>
    </row>
    <row r="188" spans="1:13" ht="47.25">
      <c r="A188" s="141">
        <v>179</v>
      </c>
      <c r="B188" s="142" t="s">
        <v>286</v>
      </c>
      <c r="C188" s="143">
        <v>7707083893</v>
      </c>
      <c r="D188" s="143">
        <v>775001001</v>
      </c>
      <c r="E188" s="144" t="s">
        <v>106</v>
      </c>
      <c r="F188" s="144" t="s">
        <v>292</v>
      </c>
      <c r="G188" s="146">
        <v>40907</v>
      </c>
      <c r="H188" s="145">
        <v>2100</v>
      </c>
      <c r="I188" s="142" t="s">
        <v>301</v>
      </c>
      <c r="J188" s="142" t="s">
        <v>73</v>
      </c>
      <c r="K188" s="137"/>
      <c r="L188" s="137"/>
      <c r="M188" s="137"/>
    </row>
    <row r="189" spans="1:13" ht="47.25">
      <c r="A189" s="141">
        <v>180</v>
      </c>
      <c r="B189" s="142" t="s">
        <v>286</v>
      </c>
      <c r="C189" s="143">
        <v>7707083893</v>
      </c>
      <c r="D189" s="143">
        <v>775001001</v>
      </c>
      <c r="E189" s="144" t="s">
        <v>106</v>
      </c>
      <c r="F189" s="144" t="s">
        <v>292</v>
      </c>
      <c r="G189" s="146">
        <v>40907</v>
      </c>
      <c r="H189" s="145">
        <v>4550</v>
      </c>
      <c r="I189" s="142" t="s">
        <v>302</v>
      </c>
      <c r="J189" s="142" t="s">
        <v>73</v>
      </c>
      <c r="K189" s="137"/>
      <c r="L189" s="137"/>
      <c r="M189" s="137"/>
    </row>
    <row r="190" spans="1:13" ht="47.25">
      <c r="A190" s="141">
        <v>181</v>
      </c>
      <c r="B190" s="142" t="s">
        <v>286</v>
      </c>
      <c r="C190" s="143">
        <v>7707083893</v>
      </c>
      <c r="D190" s="143">
        <v>775001001</v>
      </c>
      <c r="E190" s="144" t="s">
        <v>106</v>
      </c>
      <c r="F190" s="144" t="s">
        <v>292</v>
      </c>
      <c r="G190" s="146">
        <v>40907</v>
      </c>
      <c r="H190" s="145">
        <v>2100</v>
      </c>
      <c r="I190" s="142" t="s">
        <v>303</v>
      </c>
      <c r="J190" s="142" t="s">
        <v>73</v>
      </c>
      <c r="K190" s="137"/>
      <c r="L190" s="137"/>
      <c r="M190" s="137"/>
    </row>
    <row r="191" spans="1:13" ht="47.25">
      <c r="A191" s="141">
        <v>182</v>
      </c>
      <c r="B191" s="142" t="s">
        <v>286</v>
      </c>
      <c r="C191" s="143">
        <v>7707083893</v>
      </c>
      <c r="D191" s="143">
        <v>775001001</v>
      </c>
      <c r="E191" s="144" t="s">
        <v>106</v>
      </c>
      <c r="F191" s="144" t="s">
        <v>292</v>
      </c>
      <c r="G191" s="146">
        <v>40907</v>
      </c>
      <c r="H191" s="145">
        <v>4830</v>
      </c>
      <c r="I191" s="142" t="s">
        <v>304</v>
      </c>
      <c r="J191" s="142" t="s">
        <v>73</v>
      </c>
      <c r="K191" s="137"/>
      <c r="L191" s="137"/>
      <c r="M191" s="137"/>
    </row>
    <row r="192" spans="1:13" ht="47.25">
      <c r="A192" s="141">
        <v>183</v>
      </c>
      <c r="B192" s="142" t="s">
        <v>286</v>
      </c>
      <c r="C192" s="143">
        <v>7707083893</v>
      </c>
      <c r="D192" s="143">
        <v>775001001</v>
      </c>
      <c r="E192" s="144" t="s">
        <v>106</v>
      </c>
      <c r="F192" s="144" t="s">
        <v>292</v>
      </c>
      <c r="G192" s="146">
        <v>40907</v>
      </c>
      <c r="H192" s="145">
        <v>1890</v>
      </c>
      <c r="I192" s="142" t="s">
        <v>28</v>
      </c>
      <c r="J192" s="142" t="s">
        <v>73</v>
      </c>
      <c r="K192" s="137"/>
      <c r="L192" s="137"/>
      <c r="M192" s="137"/>
    </row>
    <row r="193" spans="1:13" ht="47.25">
      <c r="A193" s="141">
        <v>184</v>
      </c>
      <c r="B193" s="142" t="s">
        <v>286</v>
      </c>
      <c r="C193" s="143">
        <v>7707083893</v>
      </c>
      <c r="D193" s="143">
        <v>775001001</v>
      </c>
      <c r="E193" s="144" t="s">
        <v>106</v>
      </c>
      <c r="F193" s="144" t="s">
        <v>292</v>
      </c>
      <c r="G193" s="146">
        <v>40907</v>
      </c>
      <c r="H193" s="145">
        <v>700</v>
      </c>
      <c r="I193" s="142" t="s">
        <v>305</v>
      </c>
      <c r="J193" s="142" t="s">
        <v>73</v>
      </c>
      <c r="K193" s="137"/>
      <c r="L193" s="137"/>
      <c r="M193" s="137"/>
    </row>
    <row r="194" spans="1:13" ht="47.25">
      <c r="A194" s="141">
        <v>185</v>
      </c>
      <c r="B194" s="142" t="s">
        <v>286</v>
      </c>
      <c r="C194" s="143">
        <v>7707083893</v>
      </c>
      <c r="D194" s="143">
        <v>775001001</v>
      </c>
      <c r="E194" s="144" t="s">
        <v>106</v>
      </c>
      <c r="F194" s="144" t="s">
        <v>292</v>
      </c>
      <c r="G194" s="146">
        <v>40907</v>
      </c>
      <c r="H194" s="145">
        <v>700</v>
      </c>
      <c r="I194" s="142" t="s">
        <v>306</v>
      </c>
      <c r="J194" s="142" t="s">
        <v>73</v>
      </c>
      <c r="K194" s="137"/>
      <c r="L194" s="137"/>
      <c r="M194" s="137"/>
    </row>
    <row r="195" spans="1:13" ht="47.25">
      <c r="A195" s="141">
        <v>186</v>
      </c>
      <c r="B195" s="142" t="s">
        <v>286</v>
      </c>
      <c r="C195" s="143">
        <v>7707083893</v>
      </c>
      <c r="D195" s="143">
        <v>775001001</v>
      </c>
      <c r="E195" s="144" t="s">
        <v>106</v>
      </c>
      <c r="F195" s="144" t="s">
        <v>292</v>
      </c>
      <c r="G195" s="146">
        <v>40907</v>
      </c>
      <c r="H195" s="145">
        <v>2100</v>
      </c>
      <c r="I195" s="142" t="s">
        <v>307</v>
      </c>
      <c r="J195" s="142" t="s">
        <v>73</v>
      </c>
      <c r="K195" s="137"/>
      <c r="L195" s="137"/>
      <c r="M195" s="137"/>
    </row>
    <row r="196" spans="1:13" ht="47.25">
      <c r="A196" s="141">
        <v>187</v>
      </c>
      <c r="B196" s="142" t="s">
        <v>286</v>
      </c>
      <c r="C196" s="143">
        <v>7707083893</v>
      </c>
      <c r="D196" s="143">
        <v>775001001</v>
      </c>
      <c r="E196" s="144" t="s">
        <v>106</v>
      </c>
      <c r="F196" s="144" t="s">
        <v>292</v>
      </c>
      <c r="G196" s="146">
        <v>40907</v>
      </c>
      <c r="H196" s="145">
        <v>1890</v>
      </c>
      <c r="I196" s="142" t="s">
        <v>308</v>
      </c>
      <c r="J196" s="142" t="s">
        <v>73</v>
      </c>
      <c r="K196" s="137"/>
      <c r="L196" s="137"/>
      <c r="M196" s="137"/>
    </row>
    <row r="197" spans="1:13" ht="63">
      <c r="A197" s="141">
        <v>188</v>
      </c>
      <c r="B197" s="142" t="s">
        <v>286</v>
      </c>
      <c r="C197" s="143" t="s">
        <v>309</v>
      </c>
      <c r="D197" s="143" t="s">
        <v>310</v>
      </c>
      <c r="E197" s="144" t="s">
        <v>53</v>
      </c>
      <c r="F197" s="144" t="s">
        <v>311</v>
      </c>
      <c r="G197" s="146">
        <v>42208</v>
      </c>
      <c r="H197" s="145">
        <v>18</v>
      </c>
      <c r="I197" s="142" t="s">
        <v>28</v>
      </c>
      <c r="J197" s="142" t="s">
        <v>55</v>
      </c>
      <c r="K197" s="137"/>
      <c r="L197" s="137"/>
      <c r="M197" s="137"/>
    </row>
    <row r="198" spans="1:13" ht="63">
      <c r="A198" s="141">
        <v>189</v>
      </c>
      <c r="B198" s="142" t="s">
        <v>312</v>
      </c>
      <c r="C198" s="143">
        <v>7707049388</v>
      </c>
      <c r="D198" s="143">
        <v>784001001</v>
      </c>
      <c r="E198" s="144" t="s">
        <v>53</v>
      </c>
      <c r="F198" s="144" t="s">
        <v>313</v>
      </c>
      <c r="G198" s="146">
        <v>40429</v>
      </c>
      <c r="H198" s="145">
        <v>3928.32</v>
      </c>
      <c r="I198" s="142" t="s">
        <v>314</v>
      </c>
      <c r="J198" s="142" t="s">
        <v>55</v>
      </c>
      <c r="K198" s="137"/>
      <c r="L198" s="137"/>
      <c r="M198" s="137"/>
    </row>
    <row r="199" spans="1:13" ht="63">
      <c r="A199" s="141">
        <v>190</v>
      </c>
      <c r="B199" s="142" t="s">
        <v>312</v>
      </c>
      <c r="C199" s="143">
        <v>7707049388</v>
      </c>
      <c r="D199" s="143">
        <v>784001001</v>
      </c>
      <c r="E199" s="144" t="s">
        <v>45</v>
      </c>
      <c r="F199" s="144" t="s">
        <v>315</v>
      </c>
      <c r="G199" s="146">
        <v>41386</v>
      </c>
      <c r="H199" s="145">
        <v>567</v>
      </c>
      <c r="I199" s="142" t="s">
        <v>28</v>
      </c>
      <c r="J199" s="142" t="s">
        <v>47</v>
      </c>
      <c r="K199" s="137"/>
      <c r="L199" s="137"/>
      <c r="M199" s="137"/>
    </row>
    <row r="200" spans="1:13" ht="63">
      <c r="A200" s="141">
        <v>191</v>
      </c>
      <c r="B200" s="142" t="s">
        <v>312</v>
      </c>
      <c r="C200" s="143">
        <v>7707049388</v>
      </c>
      <c r="D200" s="143">
        <v>784001001</v>
      </c>
      <c r="E200" s="144" t="s">
        <v>45</v>
      </c>
      <c r="F200" s="144" t="s">
        <v>316</v>
      </c>
      <c r="G200" s="146">
        <v>40744</v>
      </c>
      <c r="H200" s="145">
        <v>567</v>
      </c>
      <c r="I200" s="142" t="s">
        <v>28</v>
      </c>
      <c r="J200" s="142" t="s">
        <v>47</v>
      </c>
      <c r="K200" s="137"/>
      <c r="L200" s="137"/>
      <c r="M200" s="137"/>
    </row>
    <row r="201" spans="1:13" ht="63">
      <c r="A201" s="141">
        <v>192</v>
      </c>
      <c r="B201" s="142" t="s">
        <v>312</v>
      </c>
      <c r="C201" s="143">
        <v>7707049388</v>
      </c>
      <c r="D201" s="143">
        <v>784001001</v>
      </c>
      <c r="E201" s="144" t="s">
        <v>45</v>
      </c>
      <c r="F201" s="144" t="s">
        <v>317</v>
      </c>
      <c r="G201" s="146">
        <v>40744</v>
      </c>
      <c r="H201" s="145">
        <v>567</v>
      </c>
      <c r="I201" s="142" t="s">
        <v>28</v>
      </c>
      <c r="J201" s="142" t="s">
        <v>47</v>
      </c>
      <c r="K201" s="137"/>
      <c r="L201" s="137"/>
      <c r="M201" s="137"/>
    </row>
    <row r="202" spans="1:13" ht="47.25">
      <c r="A202" s="141">
        <v>193</v>
      </c>
      <c r="B202" s="142" t="s">
        <v>318</v>
      </c>
      <c r="C202" s="143">
        <v>2721000410</v>
      </c>
      <c r="D202" s="143">
        <v>272101001</v>
      </c>
      <c r="E202" s="144" t="s">
        <v>71</v>
      </c>
      <c r="F202" s="144" t="s">
        <v>319</v>
      </c>
      <c r="G202" s="146">
        <v>42447</v>
      </c>
      <c r="H202" s="145">
        <v>73.480000000000018</v>
      </c>
      <c r="I202" s="142" t="s">
        <v>28</v>
      </c>
      <c r="J202" s="142" t="s">
        <v>73</v>
      </c>
      <c r="K202" s="137"/>
      <c r="L202" s="137"/>
      <c r="M202" s="137"/>
    </row>
    <row r="203" spans="1:13" ht="63">
      <c r="A203" s="141">
        <v>194</v>
      </c>
      <c r="B203" s="142" t="s">
        <v>320</v>
      </c>
      <c r="C203" s="143">
        <v>1435033691</v>
      </c>
      <c r="D203" s="143">
        <v>143501001</v>
      </c>
      <c r="E203" s="144" t="s">
        <v>26</v>
      </c>
      <c r="F203" s="144" t="s">
        <v>321</v>
      </c>
      <c r="G203" s="146">
        <v>40686</v>
      </c>
      <c r="H203" s="145">
        <v>50</v>
      </c>
      <c r="I203" s="142" t="s">
        <v>28</v>
      </c>
      <c r="J203" s="142" t="s">
        <v>29</v>
      </c>
      <c r="K203" s="137"/>
      <c r="L203" s="137"/>
      <c r="M203" s="137"/>
    </row>
    <row r="204" spans="1:13" ht="63">
      <c r="A204" s="141">
        <v>195</v>
      </c>
      <c r="B204" s="142" t="s">
        <v>322</v>
      </c>
      <c r="C204" s="143">
        <v>6504043879</v>
      </c>
      <c r="D204" s="143">
        <v>650401001</v>
      </c>
      <c r="E204" s="144" t="s">
        <v>57</v>
      </c>
      <c r="F204" s="144" t="s">
        <v>323</v>
      </c>
      <c r="G204" s="146">
        <v>41073</v>
      </c>
      <c r="H204" s="145">
        <v>787.5</v>
      </c>
      <c r="I204" s="142" t="s">
        <v>28</v>
      </c>
      <c r="J204" s="142" t="s">
        <v>59</v>
      </c>
      <c r="K204" s="137"/>
      <c r="L204" s="137"/>
      <c r="M204" s="137"/>
    </row>
    <row r="205" spans="1:13" ht="63">
      <c r="A205" s="141">
        <v>196</v>
      </c>
      <c r="B205" s="142" t="s">
        <v>324</v>
      </c>
      <c r="C205" s="143">
        <v>6518002150</v>
      </c>
      <c r="D205" s="143">
        <v>651801001</v>
      </c>
      <c r="E205" s="144" t="s">
        <v>57</v>
      </c>
      <c r="F205" s="144" t="s">
        <v>325</v>
      </c>
      <c r="G205" s="146">
        <v>41359</v>
      </c>
      <c r="H205" s="145">
        <v>525</v>
      </c>
      <c r="I205" s="142" t="s">
        <v>28</v>
      </c>
      <c r="J205" s="142" t="s">
        <v>59</v>
      </c>
      <c r="K205" s="137"/>
      <c r="L205" s="137"/>
      <c r="M205" s="137"/>
    </row>
    <row r="206" spans="1:13" ht="63">
      <c r="A206" s="141">
        <v>197</v>
      </c>
      <c r="B206" s="142" t="s">
        <v>326</v>
      </c>
      <c r="C206" s="143">
        <v>7702682879</v>
      </c>
      <c r="D206" s="143">
        <v>770201001</v>
      </c>
      <c r="E206" s="144" t="s">
        <v>45</v>
      </c>
      <c r="F206" s="144" t="s">
        <v>327</v>
      </c>
      <c r="G206" s="146">
        <v>41272</v>
      </c>
      <c r="H206" s="145">
        <v>1110.3699999999999</v>
      </c>
      <c r="I206" s="142" t="s">
        <v>28</v>
      </c>
      <c r="J206" s="142" t="s">
        <v>47</v>
      </c>
      <c r="K206" s="137"/>
      <c r="L206" s="137"/>
      <c r="M206" s="137"/>
    </row>
    <row r="207" spans="1:13" ht="63">
      <c r="A207" s="141">
        <v>198</v>
      </c>
      <c r="B207" s="142" t="s">
        <v>326</v>
      </c>
      <c r="C207" s="143">
        <v>7702682879</v>
      </c>
      <c r="D207" s="143">
        <v>770201001</v>
      </c>
      <c r="E207" s="144" t="s">
        <v>53</v>
      </c>
      <c r="F207" s="144" t="s">
        <v>328</v>
      </c>
      <c r="G207" s="146">
        <v>41275</v>
      </c>
      <c r="H207" s="145">
        <v>7000</v>
      </c>
      <c r="I207" s="142" t="s">
        <v>28</v>
      </c>
      <c r="J207" s="142" t="s">
        <v>55</v>
      </c>
      <c r="K207" s="137"/>
      <c r="L207" s="137"/>
      <c r="M207" s="137"/>
    </row>
    <row r="208" spans="1:13" ht="63">
      <c r="A208" s="141">
        <v>199</v>
      </c>
      <c r="B208" s="142" t="s">
        <v>329</v>
      </c>
      <c r="C208" s="143">
        <v>4025040355</v>
      </c>
      <c r="D208" s="143">
        <v>402501001</v>
      </c>
      <c r="E208" s="144" t="s">
        <v>53</v>
      </c>
      <c r="F208" s="144" t="s">
        <v>330</v>
      </c>
      <c r="G208" s="146">
        <v>39940</v>
      </c>
      <c r="H208" s="145">
        <v>77.7</v>
      </c>
      <c r="I208" s="142" t="s">
        <v>28</v>
      </c>
      <c r="J208" s="142" t="s">
        <v>55</v>
      </c>
      <c r="K208" s="137"/>
      <c r="L208" s="137"/>
      <c r="M208" s="137"/>
    </row>
    <row r="209" spans="1:13" ht="63">
      <c r="A209" s="141">
        <v>200</v>
      </c>
      <c r="B209" s="142" t="s">
        <v>329</v>
      </c>
      <c r="C209" s="143">
        <v>4025040355</v>
      </c>
      <c r="D209" s="143">
        <v>402501001</v>
      </c>
      <c r="E209" s="144" t="s">
        <v>53</v>
      </c>
      <c r="F209" s="144" t="s">
        <v>331</v>
      </c>
      <c r="G209" s="146">
        <v>39940</v>
      </c>
      <c r="H209" s="145">
        <v>77.7</v>
      </c>
      <c r="I209" s="142" t="s">
        <v>28</v>
      </c>
      <c r="J209" s="142" t="s">
        <v>55</v>
      </c>
      <c r="K209" s="137"/>
      <c r="L209" s="137"/>
      <c r="M209" s="137"/>
    </row>
    <row r="210" spans="1:13" ht="63">
      <c r="A210" s="141">
        <v>201</v>
      </c>
      <c r="B210" s="142" t="s">
        <v>329</v>
      </c>
      <c r="C210" s="143">
        <v>4025040355</v>
      </c>
      <c r="D210" s="143">
        <v>402501001</v>
      </c>
      <c r="E210" s="144" t="s">
        <v>53</v>
      </c>
      <c r="F210" s="144" t="s">
        <v>332</v>
      </c>
      <c r="G210" s="146">
        <v>40078</v>
      </c>
      <c r="H210" s="145">
        <v>77.7</v>
      </c>
      <c r="I210" s="142" t="s">
        <v>28</v>
      </c>
      <c r="J210" s="142" t="s">
        <v>55</v>
      </c>
      <c r="K210" s="137"/>
      <c r="L210" s="137"/>
      <c r="M210" s="137"/>
    </row>
    <row r="211" spans="1:13" ht="63">
      <c r="A211" s="141">
        <v>202</v>
      </c>
      <c r="B211" s="142" t="s">
        <v>329</v>
      </c>
      <c r="C211" s="143">
        <v>4025040355</v>
      </c>
      <c r="D211" s="143">
        <v>402501001</v>
      </c>
      <c r="E211" s="144" t="s">
        <v>53</v>
      </c>
      <c r="F211" s="144" t="s">
        <v>333</v>
      </c>
      <c r="G211" s="146">
        <v>40078</v>
      </c>
      <c r="H211" s="145">
        <v>520.79999999999995</v>
      </c>
      <c r="I211" s="142" t="s">
        <v>28</v>
      </c>
      <c r="J211" s="142" t="s">
        <v>55</v>
      </c>
      <c r="K211" s="137"/>
      <c r="L211" s="137"/>
      <c r="M211" s="137"/>
    </row>
    <row r="212" spans="1:13" ht="78.75">
      <c r="A212" s="141">
        <v>203</v>
      </c>
      <c r="B212" s="142" t="s">
        <v>334</v>
      </c>
      <c r="C212" s="143">
        <v>4105015026</v>
      </c>
      <c r="D212" s="143">
        <v>410501001</v>
      </c>
      <c r="E212" s="144" t="s">
        <v>71</v>
      </c>
      <c r="F212" s="144" t="s">
        <v>335</v>
      </c>
      <c r="G212" s="146">
        <v>40889</v>
      </c>
      <c r="H212" s="145">
        <v>30.71</v>
      </c>
      <c r="I212" s="142" t="s">
        <v>28</v>
      </c>
      <c r="J212" s="142" t="s">
        <v>73</v>
      </c>
      <c r="K212" s="137"/>
      <c r="L212" s="137"/>
      <c r="M212" s="137"/>
    </row>
    <row r="213" spans="1:13" ht="78.75">
      <c r="A213" s="141">
        <v>204</v>
      </c>
      <c r="B213" s="142" t="s">
        <v>334</v>
      </c>
      <c r="C213" s="143">
        <v>4105015026</v>
      </c>
      <c r="D213" s="143">
        <v>410501001</v>
      </c>
      <c r="E213" s="144" t="s">
        <v>71</v>
      </c>
      <c r="F213" s="144" t="s">
        <v>335</v>
      </c>
      <c r="G213" s="146">
        <v>40889</v>
      </c>
      <c r="H213" s="145">
        <v>37.799999999999997</v>
      </c>
      <c r="I213" s="142" t="s">
        <v>336</v>
      </c>
      <c r="J213" s="142" t="s">
        <v>73</v>
      </c>
      <c r="K213" s="137"/>
      <c r="L213" s="137"/>
      <c r="M213" s="137"/>
    </row>
    <row r="214" spans="1:13" ht="78.75">
      <c r="A214" s="141">
        <v>205</v>
      </c>
      <c r="B214" s="142" t="s">
        <v>334</v>
      </c>
      <c r="C214" s="143">
        <v>4105015026</v>
      </c>
      <c r="D214" s="143">
        <v>410501001</v>
      </c>
      <c r="E214" s="144" t="s">
        <v>71</v>
      </c>
      <c r="F214" s="144" t="s">
        <v>335</v>
      </c>
      <c r="G214" s="146">
        <v>40889</v>
      </c>
      <c r="H214" s="145">
        <v>4200</v>
      </c>
      <c r="I214" s="142" t="s">
        <v>337</v>
      </c>
      <c r="J214" s="142" t="s">
        <v>73</v>
      </c>
      <c r="K214" s="137"/>
      <c r="L214" s="137"/>
      <c r="M214" s="137"/>
    </row>
    <row r="215" spans="1:13" ht="47.25">
      <c r="A215" s="141">
        <v>206</v>
      </c>
      <c r="B215" s="142" t="s">
        <v>338</v>
      </c>
      <c r="C215" s="143">
        <v>7702352454</v>
      </c>
      <c r="D215" s="143">
        <v>770701001</v>
      </c>
      <c r="E215" s="144" t="s">
        <v>71</v>
      </c>
      <c r="F215" s="144" t="s">
        <v>339</v>
      </c>
      <c r="G215" s="146">
        <v>40302</v>
      </c>
      <c r="H215" s="145">
        <v>1050</v>
      </c>
      <c r="I215" s="142" t="s">
        <v>28</v>
      </c>
      <c r="J215" s="142" t="s">
        <v>73</v>
      </c>
      <c r="K215" s="137"/>
      <c r="L215" s="137"/>
      <c r="M215" s="137"/>
    </row>
    <row r="216" spans="1:13" ht="63">
      <c r="A216" s="141">
        <v>207</v>
      </c>
      <c r="B216" s="142" t="s">
        <v>338</v>
      </c>
      <c r="C216" s="143">
        <v>7702352454</v>
      </c>
      <c r="D216" s="143">
        <v>770701001</v>
      </c>
      <c r="E216" s="144" t="s">
        <v>57</v>
      </c>
      <c r="F216" s="144" t="s">
        <v>340</v>
      </c>
      <c r="G216" s="146">
        <v>41676</v>
      </c>
      <c r="H216" s="145">
        <v>5.25</v>
      </c>
      <c r="I216" s="142" t="s">
        <v>28</v>
      </c>
      <c r="J216" s="142" t="s">
        <v>59</v>
      </c>
      <c r="K216" s="137"/>
      <c r="L216" s="137"/>
      <c r="M216" s="137"/>
    </row>
    <row r="217" spans="1:13" ht="63">
      <c r="A217" s="141">
        <v>208</v>
      </c>
      <c r="B217" s="142" t="s">
        <v>338</v>
      </c>
      <c r="C217" s="143">
        <v>7702352454</v>
      </c>
      <c r="D217" s="143">
        <v>770701001</v>
      </c>
      <c r="E217" s="144" t="s">
        <v>57</v>
      </c>
      <c r="F217" s="144" t="s">
        <v>341</v>
      </c>
      <c r="G217" s="146">
        <v>41894</v>
      </c>
      <c r="H217" s="145">
        <v>1050</v>
      </c>
      <c r="I217" s="142" t="s">
        <v>28</v>
      </c>
      <c r="J217" s="142" t="s">
        <v>59</v>
      </c>
      <c r="K217" s="137"/>
      <c r="L217" s="137"/>
      <c r="M217" s="137"/>
    </row>
    <row r="218" spans="1:13" ht="63">
      <c r="A218" s="141">
        <v>209</v>
      </c>
      <c r="B218" s="142" t="s">
        <v>338</v>
      </c>
      <c r="C218" s="143">
        <v>7702352454</v>
      </c>
      <c r="D218" s="143">
        <v>770701001</v>
      </c>
      <c r="E218" s="144" t="s">
        <v>57</v>
      </c>
      <c r="F218" s="144" t="s">
        <v>342</v>
      </c>
      <c r="G218" s="146">
        <v>41894</v>
      </c>
      <c r="H218" s="145">
        <v>1050</v>
      </c>
      <c r="I218" s="142" t="s">
        <v>28</v>
      </c>
      <c r="J218" s="142" t="s">
        <v>59</v>
      </c>
      <c r="K218" s="137"/>
      <c r="L218" s="137"/>
      <c r="M218" s="137"/>
    </row>
    <row r="219" spans="1:13" ht="63">
      <c r="A219" s="141">
        <v>210</v>
      </c>
      <c r="B219" s="142" t="s">
        <v>338</v>
      </c>
      <c r="C219" s="143">
        <v>7702352454</v>
      </c>
      <c r="D219" s="143">
        <v>770701001</v>
      </c>
      <c r="E219" s="144" t="s">
        <v>45</v>
      </c>
      <c r="F219" s="144" t="s">
        <v>343</v>
      </c>
      <c r="G219" s="146">
        <v>42062</v>
      </c>
      <c r="H219" s="145">
        <v>2887.5</v>
      </c>
      <c r="I219" s="142" t="s">
        <v>28</v>
      </c>
      <c r="J219" s="142" t="s">
        <v>47</v>
      </c>
      <c r="K219" s="137"/>
      <c r="L219" s="137"/>
      <c r="M219" s="137"/>
    </row>
    <row r="220" spans="1:13" ht="63">
      <c r="A220" s="141">
        <v>211</v>
      </c>
      <c r="B220" s="142" t="s">
        <v>338</v>
      </c>
      <c r="C220" s="143">
        <v>7702352454</v>
      </c>
      <c r="D220" s="143">
        <v>770701001</v>
      </c>
      <c r="E220" s="144" t="s">
        <v>45</v>
      </c>
      <c r="F220" s="144" t="s">
        <v>344</v>
      </c>
      <c r="G220" s="146">
        <v>41933</v>
      </c>
      <c r="H220" s="145">
        <v>1890</v>
      </c>
      <c r="I220" s="142" t="s">
        <v>28</v>
      </c>
      <c r="J220" s="142" t="s">
        <v>47</v>
      </c>
      <c r="K220" s="137"/>
      <c r="L220" s="137"/>
      <c r="M220" s="137"/>
    </row>
    <row r="221" spans="1:13" ht="63">
      <c r="A221" s="141">
        <v>212</v>
      </c>
      <c r="B221" s="142" t="s">
        <v>345</v>
      </c>
      <c r="C221" s="143">
        <v>7717127211</v>
      </c>
      <c r="D221" s="143">
        <v>771701001</v>
      </c>
      <c r="E221" s="144" t="s">
        <v>26</v>
      </c>
      <c r="F221" s="144" t="s">
        <v>346</v>
      </c>
      <c r="G221" s="146">
        <v>42496</v>
      </c>
      <c r="H221" s="145">
        <v>87.67</v>
      </c>
      <c r="I221" s="142" t="s">
        <v>347</v>
      </c>
      <c r="J221" s="142" t="s">
        <v>29</v>
      </c>
      <c r="K221" s="137"/>
      <c r="L221" s="137"/>
      <c r="M221" s="137"/>
    </row>
    <row r="222" spans="1:13" ht="63">
      <c r="A222" s="141">
        <v>213</v>
      </c>
      <c r="B222" s="142" t="s">
        <v>345</v>
      </c>
      <c r="C222" s="143">
        <v>7717127211</v>
      </c>
      <c r="D222" s="143">
        <v>771701001</v>
      </c>
      <c r="E222" s="144" t="s">
        <v>26</v>
      </c>
      <c r="F222" s="144" t="s">
        <v>348</v>
      </c>
      <c r="G222" s="146">
        <v>42494</v>
      </c>
      <c r="H222" s="145">
        <v>87.67</v>
      </c>
      <c r="I222" s="142" t="s">
        <v>347</v>
      </c>
      <c r="J222" s="142" t="s">
        <v>29</v>
      </c>
      <c r="K222" s="137"/>
      <c r="L222" s="137"/>
      <c r="M222" s="137"/>
    </row>
    <row r="223" spans="1:13" ht="47.25">
      <c r="A223" s="141">
        <v>214</v>
      </c>
      <c r="B223" s="142" t="s">
        <v>345</v>
      </c>
      <c r="C223" s="143">
        <v>7717127211</v>
      </c>
      <c r="D223" s="143">
        <v>771701001</v>
      </c>
      <c r="E223" s="144" t="s">
        <v>71</v>
      </c>
      <c r="F223" s="144" t="s">
        <v>349</v>
      </c>
      <c r="G223" s="146">
        <v>39925</v>
      </c>
      <c r="H223" s="145">
        <v>2925.25</v>
      </c>
      <c r="I223" s="142" t="s">
        <v>28</v>
      </c>
      <c r="J223" s="142" t="s">
        <v>73</v>
      </c>
      <c r="K223" s="137"/>
      <c r="L223" s="137"/>
      <c r="M223" s="137"/>
    </row>
    <row r="224" spans="1:13" ht="47.25">
      <c r="A224" s="141">
        <v>215</v>
      </c>
      <c r="B224" s="142" t="s">
        <v>345</v>
      </c>
      <c r="C224" s="143">
        <v>7717127211</v>
      </c>
      <c r="D224" s="143">
        <v>771701001</v>
      </c>
      <c r="E224" s="144" t="s">
        <v>71</v>
      </c>
      <c r="F224" s="144" t="s">
        <v>350</v>
      </c>
      <c r="G224" s="146">
        <v>39856</v>
      </c>
      <c r="H224" s="145">
        <v>2887.5</v>
      </c>
      <c r="I224" s="142" t="s">
        <v>28</v>
      </c>
      <c r="J224" s="142" t="s">
        <v>73</v>
      </c>
      <c r="K224" s="137"/>
      <c r="L224" s="137"/>
      <c r="M224" s="137"/>
    </row>
    <row r="225" spans="1:13" ht="47.25">
      <c r="A225" s="141">
        <v>216</v>
      </c>
      <c r="B225" s="142" t="s">
        <v>345</v>
      </c>
      <c r="C225" s="143">
        <v>7717127211</v>
      </c>
      <c r="D225" s="143">
        <v>771701001</v>
      </c>
      <c r="E225" s="144" t="s">
        <v>71</v>
      </c>
      <c r="F225" s="144" t="s">
        <v>351</v>
      </c>
      <c r="G225" s="146">
        <v>41060</v>
      </c>
      <c r="H225" s="145">
        <v>2.63</v>
      </c>
      <c r="I225" s="142" t="s">
        <v>28</v>
      </c>
      <c r="J225" s="142" t="s">
        <v>73</v>
      </c>
      <c r="K225" s="137"/>
      <c r="L225" s="137"/>
      <c r="M225" s="137"/>
    </row>
    <row r="226" spans="1:13" ht="47.25">
      <c r="A226" s="141">
        <v>217</v>
      </c>
      <c r="B226" s="142" t="s">
        <v>345</v>
      </c>
      <c r="C226" s="143">
        <v>7717127211</v>
      </c>
      <c r="D226" s="143">
        <v>771701001</v>
      </c>
      <c r="E226" s="144" t="s">
        <v>71</v>
      </c>
      <c r="F226" s="144" t="s">
        <v>352</v>
      </c>
      <c r="G226" s="146">
        <v>42005</v>
      </c>
      <c r="H226" s="145">
        <v>236.25</v>
      </c>
      <c r="I226" s="142" t="s">
        <v>28</v>
      </c>
      <c r="J226" s="142" t="s">
        <v>73</v>
      </c>
      <c r="K226" s="137"/>
      <c r="L226" s="137"/>
      <c r="M226" s="137"/>
    </row>
    <row r="227" spans="1:13" ht="47.25">
      <c r="A227" s="141">
        <v>218</v>
      </c>
      <c r="B227" s="142" t="s">
        <v>345</v>
      </c>
      <c r="C227" s="143">
        <v>7717127211</v>
      </c>
      <c r="D227" s="143">
        <v>771701001</v>
      </c>
      <c r="E227" s="144" t="s">
        <v>71</v>
      </c>
      <c r="F227" s="144" t="s">
        <v>353</v>
      </c>
      <c r="G227" s="146">
        <v>42628</v>
      </c>
      <c r="H227" s="145">
        <v>189</v>
      </c>
      <c r="I227" s="142" t="s">
        <v>28</v>
      </c>
      <c r="J227" s="142" t="s">
        <v>73</v>
      </c>
      <c r="K227" s="137"/>
      <c r="L227" s="137"/>
      <c r="M227" s="137"/>
    </row>
    <row r="228" spans="1:13" ht="47.25">
      <c r="A228" s="141">
        <v>219</v>
      </c>
      <c r="B228" s="142" t="s">
        <v>345</v>
      </c>
      <c r="C228" s="143">
        <v>7717127211</v>
      </c>
      <c r="D228" s="143">
        <v>771701001</v>
      </c>
      <c r="E228" s="144" t="s">
        <v>71</v>
      </c>
      <c r="F228" s="144" t="s">
        <v>354</v>
      </c>
      <c r="G228" s="146">
        <v>42629</v>
      </c>
      <c r="H228" s="145">
        <v>189</v>
      </c>
      <c r="I228" s="142" t="s">
        <v>28</v>
      </c>
      <c r="J228" s="142" t="s">
        <v>73</v>
      </c>
      <c r="K228" s="137"/>
      <c r="L228" s="137"/>
      <c r="M228" s="137"/>
    </row>
    <row r="229" spans="1:13" ht="47.25">
      <c r="A229" s="141">
        <v>220</v>
      </c>
      <c r="B229" s="142" t="s">
        <v>345</v>
      </c>
      <c r="C229" s="143">
        <v>7717127211</v>
      </c>
      <c r="D229" s="143">
        <v>771701001</v>
      </c>
      <c r="E229" s="144" t="s">
        <v>71</v>
      </c>
      <c r="F229" s="144" t="s">
        <v>355</v>
      </c>
      <c r="G229" s="146">
        <v>42642</v>
      </c>
      <c r="H229" s="145">
        <v>787.5</v>
      </c>
      <c r="I229" s="142" t="s">
        <v>28</v>
      </c>
      <c r="J229" s="142" t="s">
        <v>73</v>
      </c>
      <c r="K229" s="137"/>
      <c r="L229" s="137"/>
      <c r="M229" s="137"/>
    </row>
    <row r="230" spans="1:13" ht="63">
      <c r="A230" s="141">
        <v>221</v>
      </c>
      <c r="B230" s="142" t="s">
        <v>345</v>
      </c>
      <c r="C230" s="143">
        <v>7717127211</v>
      </c>
      <c r="D230" s="143">
        <v>771701001</v>
      </c>
      <c r="E230" s="144" t="s">
        <v>53</v>
      </c>
      <c r="F230" s="144" t="s">
        <v>356</v>
      </c>
      <c r="G230" s="146">
        <v>41858</v>
      </c>
      <c r="H230" s="145">
        <v>157.5</v>
      </c>
      <c r="I230" s="142" t="s">
        <v>28</v>
      </c>
      <c r="J230" s="142" t="s">
        <v>55</v>
      </c>
      <c r="K230" s="137"/>
      <c r="L230" s="137"/>
      <c r="M230" s="137"/>
    </row>
    <row r="231" spans="1:13" ht="63">
      <c r="A231" s="141">
        <v>222</v>
      </c>
      <c r="B231" s="142" t="s">
        <v>345</v>
      </c>
      <c r="C231" s="143">
        <v>7717127211</v>
      </c>
      <c r="D231" s="143">
        <v>771701001</v>
      </c>
      <c r="E231" s="144" t="s">
        <v>53</v>
      </c>
      <c r="F231" s="144" t="s">
        <v>357</v>
      </c>
      <c r="G231" s="146">
        <v>42005</v>
      </c>
      <c r="H231" s="145">
        <v>169.75</v>
      </c>
      <c r="I231" s="142" t="s">
        <v>28</v>
      </c>
      <c r="J231" s="142" t="s">
        <v>55</v>
      </c>
      <c r="K231" s="137"/>
      <c r="L231" s="137"/>
      <c r="M231" s="137"/>
    </row>
    <row r="232" spans="1:13" ht="63">
      <c r="A232" s="141">
        <v>223</v>
      </c>
      <c r="B232" s="142" t="s">
        <v>345</v>
      </c>
      <c r="C232" s="143">
        <v>7717127211</v>
      </c>
      <c r="D232" s="143">
        <v>771701001</v>
      </c>
      <c r="E232" s="144" t="s">
        <v>53</v>
      </c>
      <c r="F232" s="144" t="s">
        <v>358</v>
      </c>
      <c r="G232" s="146">
        <v>42454</v>
      </c>
      <c r="H232" s="145">
        <v>2100</v>
      </c>
      <c r="I232" s="142" t="s">
        <v>28</v>
      </c>
      <c r="J232" s="142" t="s">
        <v>55</v>
      </c>
      <c r="K232" s="137"/>
      <c r="L232" s="137"/>
      <c r="M232" s="137"/>
    </row>
    <row r="233" spans="1:13" ht="63">
      <c r="A233" s="141">
        <v>224</v>
      </c>
      <c r="B233" s="142" t="s">
        <v>345</v>
      </c>
      <c r="C233" s="143">
        <v>7717127211</v>
      </c>
      <c r="D233" s="143">
        <v>771701001</v>
      </c>
      <c r="E233" s="144" t="s">
        <v>53</v>
      </c>
      <c r="F233" s="144" t="s">
        <v>359</v>
      </c>
      <c r="G233" s="146">
        <v>40709</v>
      </c>
      <c r="H233" s="145">
        <v>2.63</v>
      </c>
      <c r="I233" s="142" t="s">
        <v>28</v>
      </c>
      <c r="J233" s="142" t="s">
        <v>55</v>
      </c>
      <c r="K233" s="137"/>
      <c r="L233" s="137"/>
      <c r="M233" s="137"/>
    </row>
    <row r="234" spans="1:13" ht="63">
      <c r="A234" s="141">
        <v>225</v>
      </c>
      <c r="B234" s="142" t="s">
        <v>345</v>
      </c>
      <c r="C234" s="143">
        <v>7717127211</v>
      </c>
      <c r="D234" s="143">
        <v>771701001</v>
      </c>
      <c r="E234" s="144" t="s">
        <v>53</v>
      </c>
      <c r="F234" s="144" t="s">
        <v>360</v>
      </c>
      <c r="G234" s="146">
        <v>42629</v>
      </c>
      <c r="H234" s="145">
        <v>51.24</v>
      </c>
      <c r="I234" s="142" t="s">
        <v>28</v>
      </c>
      <c r="J234" s="142" t="s">
        <v>55</v>
      </c>
      <c r="K234" s="137"/>
      <c r="L234" s="137"/>
      <c r="M234" s="137"/>
    </row>
    <row r="235" spans="1:13" ht="63">
      <c r="A235" s="141">
        <v>226</v>
      </c>
      <c r="B235" s="142" t="s">
        <v>345</v>
      </c>
      <c r="C235" s="143">
        <v>7717127211</v>
      </c>
      <c r="D235" s="143">
        <v>771701001</v>
      </c>
      <c r="E235" s="144" t="s">
        <v>53</v>
      </c>
      <c r="F235" s="144" t="s">
        <v>361</v>
      </c>
      <c r="G235" s="146">
        <v>42634</v>
      </c>
      <c r="H235" s="145">
        <v>236.25</v>
      </c>
      <c r="I235" s="142" t="s">
        <v>28</v>
      </c>
      <c r="J235" s="142" t="s">
        <v>55</v>
      </c>
      <c r="K235" s="137"/>
      <c r="L235" s="137"/>
      <c r="M235" s="137"/>
    </row>
    <row r="236" spans="1:13" ht="63">
      <c r="A236" s="141">
        <v>227</v>
      </c>
      <c r="B236" s="142" t="s">
        <v>345</v>
      </c>
      <c r="C236" s="143">
        <v>7717127211</v>
      </c>
      <c r="D236" s="143">
        <v>771701001</v>
      </c>
      <c r="E236" s="144" t="s">
        <v>53</v>
      </c>
      <c r="F236" s="144" t="s">
        <v>362</v>
      </c>
      <c r="G236" s="146">
        <v>42642</v>
      </c>
      <c r="H236" s="145">
        <v>214.73</v>
      </c>
      <c r="I236" s="142" t="s">
        <v>28</v>
      </c>
      <c r="J236" s="142" t="s">
        <v>55</v>
      </c>
      <c r="K236" s="137"/>
      <c r="L236" s="137"/>
      <c r="M236" s="137"/>
    </row>
    <row r="237" spans="1:13" ht="63">
      <c r="A237" s="141">
        <v>228</v>
      </c>
      <c r="B237" s="142" t="s">
        <v>345</v>
      </c>
      <c r="C237" s="143">
        <v>7717127211</v>
      </c>
      <c r="D237" s="143">
        <v>771701001</v>
      </c>
      <c r="E237" s="144" t="s">
        <v>53</v>
      </c>
      <c r="F237" s="144" t="s">
        <v>363</v>
      </c>
      <c r="G237" s="146">
        <v>42642</v>
      </c>
      <c r="H237" s="145">
        <v>214.73</v>
      </c>
      <c r="I237" s="142" t="s">
        <v>28</v>
      </c>
      <c r="J237" s="142" t="s">
        <v>55</v>
      </c>
      <c r="K237" s="137"/>
      <c r="L237" s="137"/>
      <c r="M237" s="137"/>
    </row>
    <row r="238" spans="1:13" ht="63">
      <c r="A238" s="141">
        <v>229</v>
      </c>
      <c r="B238" s="142" t="s">
        <v>345</v>
      </c>
      <c r="C238" s="143">
        <v>7717127211</v>
      </c>
      <c r="D238" s="143">
        <v>771701001</v>
      </c>
      <c r="E238" s="144" t="s">
        <v>53</v>
      </c>
      <c r="F238" s="144" t="s">
        <v>364</v>
      </c>
      <c r="G238" s="146">
        <v>40479</v>
      </c>
      <c r="H238" s="145">
        <v>55.2</v>
      </c>
      <c r="I238" s="142" t="s">
        <v>28</v>
      </c>
      <c r="J238" s="142" t="s">
        <v>55</v>
      </c>
      <c r="K238" s="137"/>
      <c r="L238" s="137"/>
      <c r="M238" s="137"/>
    </row>
    <row r="239" spans="1:13" ht="63">
      <c r="A239" s="141">
        <v>230</v>
      </c>
      <c r="B239" s="142" t="s">
        <v>345</v>
      </c>
      <c r="C239" s="143">
        <v>7717127211</v>
      </c>
      <c r="D239" s="143">
        <v>771701001</v>
      </c>
      <c r="E239" s="144" t="s">
        <v>53</v>
      </c>
      <c r="F239" s="144" t="s">
        <v>365</v>
      </c>
      <c r="G239" s="146">
        <v>41060</v>
      </c>
      <c r="H239" s="145">
        <v>1.31</v>
      </c>
      <c r="I239" s="142" t="s">
        <v>28</v>
      </c>
      <c r="J239" s="142" t="s">
        <v>55</v>
      </c>
      <c r="K239" s="137"/>
      <c r="L239" s="137"/>
      <c r="M239" s="137"/>
    </row>
    <row r="240" spans="1:13" ht="63">
      <c r="A240" s="141">
        <v>231</v>
      </c>
      <c r="B240" s="142" t="s">
        <v>345</v>
      </c>
      <c r="C240" s="143">
        <v>7717127211</v>
      </c>
      <c r="D240" s="143">
        <v>771701001</v>
      </c>
      <c r="E240" s="144" t="s">
        <v>109</v>
      </c>
      <c r="F240" s="144" t="s">
        <v>366</v>
      </c>
      <c r="G240" s="146">
        <v>40483</v>
      </c>
      <c r="H240" s="145">
        <v>29.89</v>
      </c>
      <c r="I240" s="142" t="s">
        <v>28</v>
      </c>
      <c r="J240" s="142" t="s">
        <v>69</v>
      </c>
      <c r="K240" s="137"/>
      <c r="L240" s="137"/>
      <c r="M240" s="137"/>
    </row>
    <row r="241" spans="1:13" ht="63">
      <c r="A241" s="141">
        <v>232</v>
      </c>
      <c r="B241" s="142" t="s">
        <v>345</v>
      </c>
      <c r="C241" s="143">
        <v>7717127211</v>
      </c>
      <c r="D241" s="143">
        <v>771701001</v>
      </c>
      <c r="E241" s="144" t="s">
        <v>67</v>
      </c>
      <c r="F241" s="144" t="s">
        <v>367</v>
      </c>
      <c r="G241" s="146">
        <v>41163</v>
      </c>
      <c r="H241" s="145">
        <v>78.75</v>
      </c>
      <c r="I241" s="142" t="s">
        <v>28</v>
      </c>
      <c r="J241" s="142" t="s">
        <v>69</v>
      </c>
      <c r="K241" s="137"/>
      <c r="L241" s="137"/>
      <c r="M241" s="137"/>
    </row>
    <row r="242" spans="1:13" ht="63">
      <c r="A242" s="141">
        <v>233</v>
      </c>
      <c r="B242" s="142" t="s">
        <v>345</v>
      </c>
      <c r="C242" s="143">
        <v>7717127211</v>
      </c>
      <c r="D242" s="143">
        <v>771701001</v>
      </c>
      <c r="E242" s="144" t="s">
        <v>67</v>
      </c>
      <c r="F242" s="144" t="s">
        <v>368</v>
      </c>
      <c r="G242" s="146">
        <v>41163</v>
      </c>
      <c r="H242" s="145">
        <v>78.75</v>
      </c>
      <c r="I242" s="142" t="s">
        <v>28</v>
      </c>
      <c r="J242" s="142" t="s">
        <v>69</v>
      </c>
      <c r="K242" s="137"/>
      <c r="L242" s="137"/>
      <c r="M242" s="137"/>
    </row>
    <row r="243" spans="1:13" ht="63">
      <c r="A243" s="141">
        <v>234</v>
      </c>
      <c r="B243" s="142" t="s">
        <v>345</v>
      </c>
      <c r="C243" s="143">
        <v>7717127211</v>
      </c>
      <c r="D243" s="143">
        <v>771701001</v>
      </c>
      <c r="E243" s="144" t="s">
        <v>67</v>
      </c>
      <c r="F243" s="144" t="s">
        <v>369</v>
      </c>
      <c r="G243" s="146">
        <v>41163</v>
      </c>
      <c r="H243" s="145">
        <v>78.75</v>
      </c>
      <c r="I243" s="142" t="s">
        <v>28</v>
      </c>
      <c r="J243" s="142" t="s">
        <v>69</v>
      </c>
      <c r="K243" s="137"/>
      <c r="L243" s="137"/>
      <c r="M243" s="137"/>
    </row>
    <row r="244" spans="1:13" ht="63">
      <c r="A244" s="141">
        <v>235</v>
      </c>
      <c r="B244" s="142" t="s">
        <v>345</v>
      </c>
      <c r="C244" s="143">
        <v>7717127211</v>
      </c>
      <c r="D244" s="143">
        <v>771701001</v>
      </c>
      <c r="E244" s="144" t="s">
        <v>67</v>
      </c>
      <c r="F244" s="144" t="s">
        <v>370</v>
      </c>
      <c r="G244" s="146">
        <v>41163</v>
      </c>
      <c r="H244" s="145">
        <v>78.75</v>
      </c>
      <c r="I244" s="142" t="s">
        <v>28</v>
      </c>
      <c r="J244" s="142" t="s">
        <v>69</v>
      </c>
      <c r="K244" s="137"/>
      <c r="L244" s="137"/>
      <c r="M244" s="137"/>
    </row>
    <row r="245" spans="1:13" ht="63">
      <c r="A245" s="141">
        <v>236</v>
      </c>
      <c r="B245" s="142" t="s">
        <v>345</v>
      </c>
      <c r="C245" s="143">
        <v>7717127211</v>
      </c>
      <c r="D245" s="143">
        <v>771701001</v>
      </c>
      <c r="E245" s="144" t="s">
        <v>67</v>
      </c>
      <c r="F245" s="144" t="s">
        <v>371</v>
      </c>
      <c r="G245" s="146">
        <v>41163</v>
      </c>
      <c r="H245" s="145">
        <v>78.75</v>
      </c>
      <c r="I245" s="142" t="s">
        <v>28</v>
      </c>
      <c r="J245" s="142" t="s">
        <v>69</v>
      </c>
      <c r="K245" s="137"/>
      <c r="L245" s="137"/>
      <c r="M245" s="137"/>
    </row>
    <row r="246" spans="1:13" ht="63">
      <c r="A246" s="141">
        <v>237</v>
      </c>
      <c r="B246" s="142" t="s">
        <v>345</v>
      </c>
      <c r="C246" s="143">
        <v>7717127211</v>
      </c>
      <c r="D246" s="143">
        <v>771701001</v>
      </c>
      <c r="E246" s="144" t="s">
        <v>67</v>
      </c>
      <c r="F246" s="144" t="s">
        <v>372</v>
      </c>
      <c r="G246" s="146">
        <v>41163</v>
      </c>
      <c r="H246" s="145">
        <v>78.75</v>
      </c>
      <c r="I246" s="142" t="s">
        <v>28</v>
      </c>
      <c r="J246" s="142" t="s">
        <v>69</v>
      </c>
      <c r="K246" s="137"/>
      <c r="L246" s="137"/>
      <c r="M246" s="137"/>
    </row>
    <row r="247" spans="1:13" ht="63">
      <c r="A247" s="141">
        <v>238</v>
      </c>
      <c r="B247" s="142" t="s">
        <v>345</v>
      </c>
      <c r="C247" s="143">
        <v>7717127211</v>
      </c>
      <c r="D247" s="143">
        <v>771701001</v>
      </c>
      <c r="E247" s="144" t="s">
        <v>67</v>
      </c>
      <c r="F247" s="144" t="s">
        <v>373</v>
      </c>
      <c r="G247" s="146">
        <v>41163</v>
      </c>
      <c r="H247" s="145">
        <v>78.75</v>
      </c>
      <c r="I247" s="142" t="s">
        <v>28</v>
      </c>
      <c r="J247" s="142" t="s">
        <v>69</v>
      </c>
      <c r="K247" s="137"/>
      <c r="L247" s="137"/>
      <c r="M247" s="137"/>
    </row>
    <row r="248" spans="1:13" ht="63">
      <c r="A248" s="141">
        <v>239</v>
      </c>
      <c r="B248" s="142" t="s">
        <v>345</v>
      </c>
      <c r="C248" s="143">
        <v>7717127211</v>
      </c>
      <c r="D248" s="143">
        <v>771701001</v>
      </c>
      <c r="E248" s="144" t="s">
        <v>67</v>
      </c>
      <c r="F248" s="144" t="s">
        <v>374</v>
      </c>
      <c r="G248" s="146">
        <v>41163</v>
      </c>
      <c r="H248" s="145">
        <v>78.75</v>
      </c>
      <c r="I248" s="142" t="s">
        <v>28</v>
      </c>
      <c r="J248" s="142" t="s">
        <v>69</v>
      </c>
      <c r="K248" s="137"/>
      <c r="L248" s="137"/>
      <c r="M248" s="137"/>
    </row>
    <row r="249" spans="1:13" ht="63">
      <c r="A249" s="141">
        <v>240</v>
      </c>
      <c r="B249" s="142" t="s">
        <v>345</v>
      </c>
      <c r="C249" s="143">
        <v>7717127211</v>
      </c>
      <c r="D249" s="143">
        <v>771701001</v>
      </c>
      <c r="E249" s="144" t="s">
        <v>67</v>
      </c>
      <c r="F249" s="144" t="s">
        <v>375</v>
      </c>
      <c r="G249" s="146">
        <v>41163</v>
      </c>
      <c r="H249" s="145">
        <v>78.75</v>
      </c>
      <c r="I249" s="142" t="s">
        <v>28</v>
      </c>
      <c r="J249" s="142" t="s">
        <v>69</v>
      </c>
      <c r="K249" s="137"/>
      <c r="L249" s="137"/>
      <c r="M249" s="137"/>
    </row>
    <row r="250" spans="1:13" ht="63">
      <c r="A250" s="141">
        <v>241</v>
      </c>
      <c r="B250" s="142" t="s">
        <v>345</v>
      </c>
      <c r="C250" s="143">
        <v>7717127211</v>
      </c>
      <c r="D250" s="143">
        <v>771701001</v>
      </c>
      <c r="E250" s="144" t="s">
        <v>67</v>
      </c>
      <c r="F250" s="144" t="s">
        <v>376</v>
      </c>
      <c r="G250" s="146">
        <v>41163</v>
      </c>
      <c r="H250" s="145">
        <v>78.75</v>
      </c>
      <c r="I250" s="142" t="s">
        <v>28</v>
      </c>
      <c r="J250" s="142" t="s">
        <v>69</v>
      </c>
      <c r="K250" s="137"/>
      <c r="L250" s="137"/>
      <c r="M250" s="137"/>
    </row>
    <row r="251" spans="1:13" ht="63">
      <c r="A251" s="141">
        <v>242</v>
      </c>
      <c r="B251" s="142" t="s">
        <v>345</v>
      </c>
      <c r="C251" s="143">
        <v>7717127211</v>
      </c>
      <c r="D251" s="143">
        <v>771701001</v>
      </c>
      <c r="E251" s="144" t="s">
        <v>67</v>
      </c>
      <c r="F251" s="144" t="s">
        <v>377</v>
      </c>
      <c r="G251" s="146">
        <v>41163</v>
      </c>
      <c r="H251" s="145">
        <v>78.75</v>
      </c>
      <c r="I251" s="142" t="s">
        <v>28</v>
      </c>
      <c r="J251" s="142" t="s">
        <v>69</v>
      </c>
      <c r="K251" s="137"/>
      <c r="L251" s="137"/>
      <c r="M251" s="137"/>
    </row>
    <row r="252" spans="1:13" ht="63">
      <c r="A252" s="141">
        <v>243</v>
      </c>
      <c r="B252" s="142" t="s">
        <v>345</v>
      </c>
      <c r="C252" s="143">
        <v>7717127211</v>
      </c>
      <c r="D252" s="143">
        <v>771701001</v>
      </c>
      <c r="E252" s="144" t="s">
        <v>67</v>
      </c>
      <c r="F252" s="144" t="s">
        <v>378</v>
      </c>
      <c r="G252" s="146">
        <v>41163</v>
      </c>
      <c r="H252" s="145">
        <v>78.75</v>
      </c>
      <c r="I252" s="142" t="s">
        <v>28</v>
      </c>
      <c r="J252" s="142" t="s">
        <v>69</v>
      </c>
      <c r="K252" s="137"/>
      <c r="L252" s="137"/>
      <c r="M252" s="137"/>
    </row>
    <row r="253" spans="1:13" ht="63">
      <c r="A253" s="141">
        <v>244</v>
      </c>
      <c r="B253" s="142" t="s">
        <v>345</v>
      </c>
      <c r="C253" s="143">
        <v>7717127211</v>
      </c>
      <c r="D253" s="143">
        <v>771701001</v>
      </c>
      <c r="E253" s="144" t="s">
        <v>67</v>
      </c>
      <c r="F253" s="144" t="s">
        <v>379</v>
      </c>
      <c r="G253" s="146">
        <v>41163</v>
      </c>
      <c r="H253" s="145">
        <v>78.75</v>
      </c>
      <c r="I253" s="142" t="s">
        <v>28</v>
      </c>
      <c r="J253" s="142" t="s">
        <v>69</v>
      </c>
      <c r="K253" s="137"/>
      <c r="L253" s="137"/>
      <c r="M253" s="137"/>
    </row>
    <row r="254" spans="1:13" ht="63">
      <c r="A254" s="141">
        <v>245</v>
      </c>
      <c r="B254" s="142" t="s">
        <v>345</v>
      </c>
      <c r="C254" s="143">
        <v>7717127211</v>
      </c>
      <c r="D254" s="143">
        <v>771701001</v>
      </c>
      <c r="E254" s="144" t="s">
        <v>67</v>
      </c>
      <c r="F254" s="144" t="s">
        <v>380</v>
      </c>
      <c r="G254" s="146">
        <v>41163</v>
      </c>
      <c r="H254" s="145">
        <v>78.75</v>
      </c>
      <c r="I254" s="142" t="s">
        <v>28</v>
      </c>
      <c r="J254" s="142" t="s">
        <v>69</v>
      </c>
      <c r="K254" s="137"/>
      <c r="L254" s="137"/>
      <c r="M254" s="137"/>
    </row>
    <row r="255" spans="1:13" ht="63">
      <c r="A255" s="141">
        <v>246</v>
      </c>
      <c r="B255" s="142" t="s">
        <v>345</v>
      </c>
      <c r="C255" s="143">
        <v>7717127211</v>
      </c>
      <c r="D255" s="143">
        <v>771701001</v>
      </c>
      <c r="E255" s="144" t="s">
        <v>67</v>
      </c>
      <c r="F255" s="144" t="s">
        <v>381</v>
      </c>
      <c r="G255" s="146">
        <v>41163</v>
      </c>
      <c r="H255" s="145">
        <v>78.75</v>
      </c>
      <c r="I255" s="142" t="s">
        <v>28</v>
      </c>
      <c r="J255" s="142" t="s">
        <v>69</v>
      </c>
      <c r="K255" s="137"/>
      <c r="L255" s="137"/>
      <c r="M255" s="137"/>
    </row>
    <row r="256" spans="1:13" ht="63">
      <c r="A256" s="141">
        <v>247</v>
      </c>
      <c r="B256" s="142" t="s">
        <v>345</v>
      </c>
      <c r="C256" s="143">
        <v>7717127211</v>
      </c>
      <c r="D256" s="143">
        <v>771701001</v>
      </c>
      <c r="E256" s="144" t="s">
        <v>67</v>
      </c>
      <c r="F256" s="144" t="s">
        <v>382</v>
      </c>
      <c r="G256" s="146">
        <v>41163</v>
      </c>
      <c r="H256" s="145">
        <v>78.75</v>
      </c>
      <c r="I256" s="142" t="s">
        <v>28</v>
      </c>
      <c r="J256" s="142" t="s">
        <v>69</v>
      </c>
      <c r="K256" s="137"/>
      <c r="L256" s="137"/>
      <c r="M256" s="137"/>
    </row>
    <row r="257" spans="1:13" ht="63">
      <c r="A257" s="141">
        <v>248</v>
      </c>
      <c r="B257" s="142" t="s">
        <v>345</v>
      </c>
      <c r="C257" s="143">
        <v>7717127211</v>
      </c>
      <c r="D257" s="143">
        <v>771701001</v>
      </c>
      <c r="E257" s="144" t="s">
        <v>67</v>
      </c>
      <c r="F257" s="144" t="s">
        <v>383</v>
      </c>
      <c r="G257" s="146">
        <v>41163</v>
      </c>
      <c r="H257" s="145">
        <v>78.75</v>
      </c>
      <c r="I257" s="142" t="s">
        <v>28</v>
      </c>
      <c r="J257" s="142" t="s">
        <v>69</v>
      </c>
      <c r="K257" s="137"/>
      <c r="L257" s="137"/>
      <c r="M257" s="137"/>
    </row>
    <row r="258" spans="1:13" ht="63">
      <c r="A258" s="141">
        <v>249</v>
      </c>
      <c r="B258" s="142" t="s">
        <v>345</v>
      </c>
      <c r="C258" s="143">
        <v>7717127211</v>
      </c>
      <c r="D258" s="143">
        <v>771701001</v>
      </c>
      <c r="E258" s="144" t="s">
        <v>67</v>
      </c>
      <c r="F258" s="144" t="s">
        <v>384</v>
      </c>
      <c r="G258" s="146">
        <v>41178</v>
      </c>
      <c r="H258" s="145">
        <v>78.75</v>
      </c>
      <c r="I258" s="142" t="s">
        <v>28</v>
      </c>
      <c r="J258" s="142" t="s">
        <v>69</v>
      </c>
      <c r="K258" s="137"/>
      <c r="L258" s="137"/>
      <c r="M258" s="137"/>
    </row>
    <row r="259" spans="1:13" ht="63">
      <c r="A259" s="141">
        <v>250</v>
      </c>
      <c r="B259" s="142" t="s">
        <v>345</v>
      </c>
      <c r="C259" s="143">
        <v>7717127211</v>
      </c>
      <c r="D259" s="143">
        <v>771701001</v>
      </c>
      <c r="E259" s="144" t="s">
        <v>67</v>
      </c>
      <c r="F259" s="144" t="s">
        <v>385</v>
      </c>
      <c r="G259" s="146">
        <v>41178</v>
      </c>
      <c r="H259" s="145">
        <v>78.75</v>
      </c>
      <c r="I259" s="142" t="s">
        <v>28</v>
      </c>
      <c r="J259" s="142" t="s">
        <v>69</v>
      </c>
      <c r="K259" s="137"/>
      <c r="L259" s="137"/>
      <c r="M259" s="137"/>
    </row>
    <row r="260" spans="1:13" ht="63">
      <c r="A260" s="141">
        <v>251</v>
      </c>
      <c r="B260" s="142" t="s">
        <v>345</v>
      </c>
      <c r="C260" s="143">
        <v>7717127211</v>
      </c>
      <c r="D260" s="143">
        <v>771701001</v>
      </c>
      <c r="E260" s="144" t="s">
        <v>67</v>
      </c>
      <c r="F260" s="144" t="s">
        <v>386</v>
      </c>
      <c r="G260" s="146">
        <v>41178</v>
      </c>
      <c r="H260" s="145">
        <v>78.75</v>
      </c>
      <c r="I260" s="142" t="s">
        <v>28</v>
      </c>
      <c r="J260" s="142" t="s">
        <v>69</v>
      </c>
      <c r="K260" s="137"/>
      <c r="L260" s="137"/>
      <c r="M260" s="137"/>
    </row>
    <row r="261" spans="1:13" ht="63">
      <c r="A261" s="141">
        <v>252</v>
      </c>
      <c r="B261" s="142" t="s">
        <v>345</v>
      </c>
      <c r="C261" s="143">
        <v>7717127211</v>
      </c>
      <c r="D261" s="143">
        <v>771701001</v>
      </c>
      <c r="E261" s="144" t="s">
        <v>67</v>
      </c>
      <c r="F261" s="144" t="s">
        <v>387</v>
      </c>
      <c r="G261" s="146">
        <v>41178</v>
      </c>
      <c r="H261" s="145">
        <v>78.75</v>
      </c>
      <c r="I261" s="142" t="s">
        <v>28</v>
      </c>
      <c r="J261" s="142" t="s">
        <v>69</v>
      </c>
      <c r="K261" s="137"/>
      <c r="L261" s="137"/>
      <c r="M261" s="137"/>
    </row>
    <row r="262" spans="1:13" ht="63">
      <c r="A262" s="141">
        <v>253</v>
      </c>
      <c r="B262" s="142" t="s">
        <v>345</v>
      </c>
      <c r="C262" s="143">
        <v>7717127211</v>
      </c>
      <c r="D262" s="143">
        <v>771701001</v>
      </c>
      <c r="E262" s="144" t="s">
        <v>67</v>
      </c>
      <c r="F262" s="144" t="s">
        <v>388</v>
      </c>
      <c r="G262" s="146">
        <v>41255</v>
      </c>
      <c r="H262" s="145">
        <v>78.75</v>
      </c>
      <c r="I262" s="142" t="s">
        <v>28</v>
      </c>
      <c r="J262" s="142" t="s">
        <v>69</v>
      </c>
      <c r="K262" s="137"/>
      <c r="L262" s="137"/>
      <c r="M262" s="137"/>
    </row>
    <row r="263" spans="1:13" ht="63">
      <c r="A263" s="141">
        <v>254</v>
      </c>
      <c r="B263" s="142" t="s">
        <v>345</v>
      </c>
      <c r="C263" s="143">
        <v>7717127211</v>
      </c>
      <c r="D263" s="143">
        <v>771701001</v>
      </c>
      <c r="E263" s="144" t="s">
        <v>67</v>
      </c>
      <c r="F263" s="144" t="s">
        <v>389</v>
      </c>
      <c r="G263" s="146">
        <v>41255</v>
      </c>
      <c r="H263" s="145">
        <v>78.75</v>
      </c>
      <c r="I263" s="142" t="s">
        <v>28</v>
      </c>
      <c r="J263" s="142" t="s">
        <v>69</v>
      </c>
      <c r="K263" s="137"/>
      <c r="L263" s="137"/>
      <c r="M263" s="137"/>
    </row>
    <row r="264" spans="1:13" ht="63">
      <c r="A264" s="141">
        <v>255</v>
      </c>
      <c r="B264" s="142" t="s">
        <v>345</v>
      </c>
      <c r="C264" s="143">
        <v>7717127211</v>
      </c>
      <c r="D264" s="143">
        <v>771701001</v>
      </c>
      <c r="E264" s="144" t="s">
        <v>67</v>
      </c>
      <c r="F264" s="144" t="s">
        <v>390</v>
      </c>
      <c r="G264" s="146">
        <v>41261</v>
      </c>
      <c r="H264" s="145">
        <v>78.75</v>
      </c>
      <c r="I264" s="142" t="s">
        <v>28</v>
      </c>
      <c r="J264" s="142" t="s">
        <v>69</v>
      </c>
      <c r="K264" s="137"/>
      <c r="L264" s="137"/>
      <c r="M264" s="137"/>
    </row>
    <row r="265" spans="1:13" ht="63">
      <c r="A265" s="141">
        <v>256</v>
      </c>
      <c r="B265" s="142" t="s">
        <v>345</v>
      </c>
      <c r="C265" s="143">
        <v>7717127211</v>
      </c>
      <c r="D265" s="143">
        <v>771701001</v>
      </c>
      <c r="E265" s="144" t="s">
        <v>67</v>
      </c>
      <c r="F265" s="144" t="s">
        <v>391</v>
      </c>
      <c r="G265" s="146">
        <v>41261</v>
      </c>
      <c r="H265" s="145">
        <v>78.75</v>
      </c>
      <c r="I265" s="142" t="s">
        <v>28</v>
      </c>
      <c r="J265" s="142" t="s">
        <v>69</v>
      </c>
      <c r="K265" s="137"/>
      <c r="L265" s="137"/>
      <c r="M265" s="137"/>
    </row>
    <row r="266" spans="1:13" ht="63">
      <c r="A266" s="141">
        <v>257</v>
      </c>
      <c r="B266" s="142" t="s">
        <v>345</v>
      </c>
      <c r="C266" s="143">
        <v>7717127211</v>
      </c>
      <c r="D266" s="143">
        <v>771701001</v>
      </c>
      <c r="E266" s="144" t="s">
        <v>67</v>
      </c>
      <c r="F266" s="144" t="s">
        <v>392</v>
      </c>
      <c r="G266" s="146">
        <v>41299</v>
      </c>
      <c r="H266" s="145">
        <v>78.75</v>
      </c>
      <c r="I266" s="142" t="s">
        <v>28</v>
      </c>
      <c r="J266" s="142" t="s">
        <v>69</v>
      </c>
      <c r="K266" s="137"/>
      <c r="L266" s="137"/>
      <c r="M266" s="137"/>
    </row>
    <row r="267" spans="1:13" ht="63">
      <c r="A267" s="141">
        <v>258</v>
      </c>
      <c r="B267" s="142" t="s">
        <v>345</v>
      </c>
      <c r="C267" s="143">
        <v>7717127211</v>
      </c>
      <c r="D267" s="143">
        <v>771701001</v>
      </c>
      <c r="E267" s="144" t="s">
        <v>67</v>
      </c>
      <c r="F267" s="144" t="s">
        <v>393</v>
      </c>
      <c r="G267" s="146">
        <v>41299</v>
      </c>
      <c r="H267" s="145">
        <v>78.75</v>
      </c>
      <c r="I267" s="142" t="s">
        <v>28</v>
      </c>
      <c r="J267" s="142" t="s">
        <v>69</v>
      </c>
      <c r="K267" s="137"/>
      <c r="L267" s="137"/>
      <c r="M267" s="137"/>
    </row>
    <row r="268" spans="1:13" ht="63">
      <c r="A268" s="141">
        <v>259</v>
      </c>
      <c r="B268" s="142" t="s">
        <v>345</v>
      </c>
      <c r="C268" s="143">
        <v>7717127211</v>
      </c>
      <c r="D268" s="143">
        <v>771701001</v>
      </c>
      <c r="E268" s="144" t="s">
        <v>67</v>
      </c>
      <c r="F268" s="144" t="s">
        <v>394</v>
      </c>
      <c r="G268" s="146">
        <v>41299</v>
      </c>
      <c r="H268" s="145">
        <v>78.75</v>
      </c>
      <c r="I268" s="142" t="s">
        <v>28</v>
      </c>
      <c r="J268" s="142" t="s">
        <v>69</v>
      </c>
      <c r="K268" s="137"/>
      <c r="L268" s="137"/>
      <c r="M268" s="137"/>
    </row>
    <row r="269" spans="1:13" ht="63">
      <c r="A269" s="141">
        <v>260</v>
      </c>
      <c r="B269" s="142" t="s">
        <v>345</v>
      </c>
      <c r="C269" s="143">
        <v>7717127211</v>
      </c>
      <c r="D269" s="143">
        <v>771701001</v>
      </c>
      <c r="E269" s="144" t="s">
        <v>67</v>
      </c>
      <c r="F269" s="144" t="s">
        <v>395</v>
      </c>
      <c r="G269" s="146">
        <v>41299</v>
      </c>
      <c r="H269" s="145">
        <v>78.75</v>
      </c>
      <c r="I269" s="142" t="s">
        <v>28</v>
      </c>
      <c r="J269" s="142" t="s">
        <v>69</v>
      </c>
      <c r="K269" s="137"/>
      <c r="L269" s="137"/>
      <c r="M269" s="137"/>
    </row>
    <row r="270" spans="1:13" ht="63">
      <c r="A270" s="141">
        <v>261</v>
      </c>
      <c r="B270" s="142" t="s">
        <v>345</v>
      </c>
      <c r="C270" s="143">
        <v>7717127211</v>
      </c>
      <c r="D270" s="143">
        <v>771701001</v>
      </c>
      <c r="E270" s="144" t="s">
        <v>67</v>
      </c>
      <c r="F270" s="144" t="s">
        <v>396</v>
      </c>
      <c r="G270" s="146">
        <v>41635</v>
      </c>
      <c r="H270" s="145">
        <v>437.5</v>
      </c>
      <c r="I270" s="142" t="s">
        <v>28</v>
      </c>
      <c r="J270" s="142" t="s">
        <v>69</v>
      </c>
      <c r="K270" s="137"/>
      <c r="L270" s="137"/>
      <c r="M270" s="137"/>
    </row>
    <row r="271" spans="1:13" ht="63">
      <c r="A271" s="141">
        <v>262</v>
      </c>
      <c r="B271" s="142" t="s">
        <v>345</v>
      </c>
      <c r="C271" s="143">
        <v>7717127211</v>
      </c>
      <c r="D271" s="143">
        <v>771701001</v>
      </c>
      <c r="E271" s="144" t="s">
        <v>67</v>
      </c>
      <c r="F271" s="144" t="s">
        <v>397</v>
      </c>
      <c r="G271" s="146">
        <v>41635</v>
      </c>
      <c r="H271" s="145">
        <v>437.5</v>
      </c>
      <c r="I271" s="142" t="s">
        <v>28</v>
      </c>
      <c r="J271" s="142" t="s">
        <v>69</v>
      </c>
      <c r="K271" s="137"/>
      <c r="L271" s="137"/>
      <c r="M271" s="137"/>
    </row>
    <row r="272" spans="1:13" ht="63">
      <c r="A272" s="141">
        <v>263</v>
      </c>
      <c r="B272" s="142" t="s">
        <v>345</v>
      </c>
      <c r="C272" s="143">
        <v>7717127211</v>
      </c>
      <c r="D272" s="143">
        <v>771701001</v>
      </c>
      <c r="E272" s="144" t="s">
        <v>45</v>
      </c>
      <c r="F272" s="144" t="s">
        <v>398</v>
      </c>
      <c r="G272" s="146">
        <v>42004</v>
      </c>
      <c r="H272" s="145">
        <v>3150</v>
      </c>
      <c r="I272" s="142" t="s">
        <v>28</v>
      </c>
      <c r="J272" s="142" t="s">
        <v>47</v>
      </c>
      <c r="K272" s="137"/>
      <c r="L272" s="137"/>
      <c r="M272" s="137"/>
    </row>
    <row r="273" spans="1:13" ht="63">
      <c r="A273" s="141">
        <v>264</v>
      </c>
      <c r="B273" s="142" t="s">
        <v>399</v>
      </c>
      <c r="C273" s="143">
        <v>7702044530</v>
      </c>
      <c r="D273" s="143">
        <v>770201001</v>
      </c>
      <c r="E273" s="144" t="s">
        <v>50</v>
      </c>
      <c r="F273" s="144" t="s">
        <v>400</v>
      </c>
      <c r="G273" s="146">
        <v>42279</v>
      </c>
      <c r="H273" s="145">
        <v>27.52</v>
      </c>
      <c r="I273" s="142" t="s">
        <v>401</v>
      </c>
      <c r="J273" s="142" t="s">
        <v>51</v>
      </c>
      <c r="K273" s="137"/>
      <c r="L273" s="137"/>
      <c r="M273" s="137"/>
    </row>
    <row r="274" spans="1:13">
      <c r="A274" s="44"/>
      <c r="B274" s="150" t="s">
        <v>21</v>
      </c>
      <c r="C274" s="44"/>
      <c r="D274" s="44"/>
      <c r="E274" s="44"/>
      <c r="F274" s="44"/>
      <c r="G274" s="44"/>
      <c r="H274" s="30">
        <f>SUM(H10:H273)</f>
        <v>658203.39000000025</v>
      </c>
      <c r="I274" s="44"/>
      <c r="J274" s="44"/>
      <c r="K274" s="44"/>
      <c r="L274" s="45"/>
      <c r="M274" s="45"/>
    </row>
    <row r="275" spans="1:13">
      <c r="A275" s="157" t="s">
        <v>23</v>
      </c>
      <c r="B275" s="158"/>
      <c r="C275" s="158"/>
      <c r="D275" s="158"/>
      <c r="E275" s="158"/>
      <c r="F275" s="158"/>
      <c r="G275" s="159"/>
      <c r="H275" s="158"/>
      <c r="I275" s="158"/>
      <c r="J275" s="158"/>
      <c r="K275" s="158"/>
      <c r="L275" s="158"/>
      <c r="M275" s="160"/>
    </row>
    <row r="276" spans="1:13" ht="63">
      <c r="A276" s="141">
        <v>1</v>
      </c>
      <c r="B276" s="142" t="s">
        <v>25</v>
      </c>
      <c r="C276" s="143">
        <v>1433000147</v>
      </c>
      <c r="D276" s="143">
        <v>143301001</v>
      </c>
      <c r="E276" s="144" t="s">
        <v>26</v>
      </c>
      <c r="F276" s="144" t="s">
        <v>42</v>
      </c>
      <c r="G276" s="146">
        <v>41972</v>
      </c>
      <c r="H276" s="145">
        <v>376.63</v>
      </c>
      <c r="I276" s="142" t="s">
        <v>28</v>
      </c>
      <c r="J276" s="142" t="s">
        <v>29</v>
      </c>
      <c r="K276" s="137"/>
      <c r="L276" s="137"/>
      <c r="M276" s="137"/>
    </row>
    <row r="277" spans="1:13" ht="47.25">
      <c r="A277" s="141">
        <v>2</v>
      </c>
      <c r="B277" s="142" t="s">
        <v>44</v>
      </c>
      <c r="C277" s="143">
        <v>7723011906</v>
      </c>
      <c r="D277" s="143">
        <v>772801001</v>
      </c>
      <c r="E277" s="144" t="s">
        <v>71</v>
      </c>
      <c r="F277" s="144" t="s">
        <v>402</v>
      </c>
      <c r="G277" s="146">
        <v>42327</v>
      </c>
      <c r="H277" s="145">
        <v>350</v>
      </c>
      <c r="I277" s="142" t="s">
        <v>28</v>
      </c>
      <c r="J277" s="142" t="s">
        <v>73</v>
      </c>
      <c r="K277" s="137"/>
      <c r="L277" s="137"/>
      <c r="M277" s="137"/>
    </row>
    <row r="278" spans="1:13" ht="47.25">
      <c r="A278" s="141">
        <v>3</v>
      </c>
      <c r="B278" s="142" t="s">
        <v>44</v>
      </c>
      <c r="C278" s="143">
        <v>7723011906</v>
      </c>
      <c r="D278" s="143">
        <v>772801001</v>
      </c>
      <c r="E278" s="144" t="s">
        <v>71</v>
      </c>
      <c r="F278" s="144" t="s">
        <v>403</v>
      </c>
      <c r="G278" s="146">
        <v>42327</v>
      </c>
      <c r="H278" s="145">
        <v>280</v>
      </c>
      <c r="I278" s="142" t="s">
        <v>28</v>
      </c>
      <c r="J278" s="142" t="s">
        <v>73</v>
      </c>
      <c r="K278" s="137"/>
      <c r="L278" s="137"/>
      <c r="M278" s="137"/>
    </row>
    <row r="279" spans="1:13" ht="63">
      <c r="A279" s="141">
        <v>4</v>
      </c>
      <c r="B279" s="142" t="s">
        <v>404</v>
      </c>
      <c r="C279" s="143">
        <v>7709239218</v>
      </c>
      <c r="D279" s="143">
        <v>770901001</v>
      </c>
      <c r="E279" s="144" t="s">
        <v>57</v>
      </c>
      <c r="F279" s="144" t="s">
        <v>405</v>
      </c>
      <c r="G279" s="146">
        <v>42321</v>
      </c>
      <c r="H279" s="145">
        <v>217.32</v>
      </c>
      <c r="I279" s="142" t="s">
        <v>28</v>
      </c>
      <c r="J279" s="142" t="s">
        <v>59</v>
      </c>
      <c r="K279" s="137"/>
      <c r="L279" s="137"/>
      <c r="M279" s="137"/>
    </row>
    <row r="280" spans="1:13" ht="63">
      <c r="A280" s="141">
        <v>5</v>
      </c>
      <c r="B280" s="142" t="s">
        <v>4490</v>
      </c>
      <c r="C280" s="143">
        <v>7730083203</v>
      </c>
      <c r="D280" s="143">
        <v>773101001</v>
      </c>
      <c r="E280" s="144" t="s">
        <v>53</v>
      </c>
      <c r="F280" s="144" t="s">
        <v>4493</v>
      </c>
      <c r="G280" s="146">
        <v>41380</v>
      </c>
      <c r="H280" s="145">
        <v>179.4</v>
      </c>
      <c r="I280" s="142" t="s">
        <v>93</v>
      </c>
      <c r="J280" s="142" t="s">
        <v>55</v>
      </c>
      <c r="K280" s="137"/>
      <c r="L280" s="137"/>
      <c r="M280" s="137"/>
    </row>
    <row r="281" spans="1:13" ht="63">
      <c r="A281" s="141">
        <v>6</v>
      </c>
      <c r="B281" s="142" t="s">
        <v>406</v>
      </c>
      <c r="C281" s="143">
        <v>2807013481</v>
      </c>
      <c r="D281" s="143">
        <v>280701001</v>
      </c>
      <c r="E281" s="144" t="s">
        <v>50</v>
      </c>
      <c r="F281" s="144" t="s">
        <v>407</v>
      </c>
      <c r="G281" s="146">
        <v>42646</v>
      </c>
      <c r="H281" s="145">
        <v>0.2</v>
      </c>
      <c r="I281" s="142" t="s">
        <v>28</v>
      </c>
      <c r="J281" s="142" t="s">
        <v>51</v>
      </c>
      <c r="K281" s="137"/>
      <c r="L281" s="137"/>
      <c r="M281" s="137"/>
    </row>
    <row r="282" spans="1:13" ht="63">
      <c r="A282" s="141">
        <v>7</v>
      </c>
      <c r="B282" s="142" t="s">
        <v>194</v>
      </c>
      <c r="C282" s="143">
        <v>8709009336</v>
      </c>
      <c r="D282" s="143">
        <v>870901001</v>
      </c>
      <c r="E282" s="144" t="s">
        <v>67</v>
      </c>
      <c r="F282" s="144" t="s">
        <v>234</v>
      </c>
      <c r="G282" s="146">
        <v>42186</v>
      </c>
      <c r="H282" s="145">
        <v>274.02999999999997</v>
      </c>
      <c r="I282" s="142" t="s">
        <v>198</v>
      </c>
      <c r="J282" s="142" t="s">
        <v>69</v>
      </c>
      <c r="K282" s="137"/>
      <c r="L282" s="137"/>
      <c r="M282" s="137"/>
    </row>
    <row r="283" spans="1:13" ht="63">
      <c r="A283" s="141">
        <v>8</v>
      </c>
      <c r="B283" s="142" t="s">
        <v>408</v>
      </c>
      <c r="C283" s="143">
        <v>1435029085</v>
      </c>
      <c r="D283" s="143">
        <v>144950001</v>
      </c>
      <c r="E283" s="144" t="s">
        <v>26</v>
      </c>
      <c r="F283" s="144" t="s">
        <v>409</v>
      </c>
      <c r="G283" s="146">
        <v>42725</v>
      </c>
      <c r="H283" s="145">
        <v>17.95</v>
      </c>
      <c r="I283" s="142" t="s">
        <v>28</v>
      </c>
      <c r="J283" s="142" t="s">
        <v>29</v>
      </c>
      <c r="K283" s="137"/>
      <c r="L283" s="137"/>
      <c r="M283" s="137"/>
    </row>
    <row r="284" spans="1:13" ht="63">
      <c r="A284" s="141">
        <v>9</v>
      </c>
      <c r="B284" s="142" t="s">
        <v>408</v>
      </c>
      <c r="C284" s="143">
        <v>1435029085</v>
      </c>
      <c r="D284" s="143">
        <v>144950001</v>
      </c>
      <c r="E284" s="144" t="s">
        <v>26</v>
      </c>
      <c r="F284" s="144" t="s">
        <v>410</v>
      </c>
      <c r="G284" s="146">
        <v>42725</v>
      </c>
      <c r="H284" s="145">
        <v>17.95</v>
      </c>
      <c r="I284" s="142" t="s">
        <v>28</v>
      </c>
      <c r="J284" s="142" t="s">
        <v>29</v>
      </c>
      <c r="K284" s="137"/>
      <c r="L284" s="137"/>
      <c r="M284" s="137"/>
    </row>
    <row r="285" spans="1:13" ht="47.25">
      <c r="A285" s="141">
        <v>10</v>
      </c>
      <c r="B285" s="142" t="s">
        <v>245</v>
      </c>
      <c r="C285" s="143">
        <v>7708503727</v>
      </c>
      <c r="D285" s="143">
        <v>997650001</v>
      </c>
      <c r="E285" s="144" t="s">
        <v>71</v>
      </c>
      <c r="F285" s="144" t="s">
        <v>251</v>
      </c>
      <c r="G285" s="146">
        <v>42503</v>
      </c>
      <c r="H285" s="145">
        <v>29.340000000000032</v>
      </c>
      <c r="I285" s="142" t="s">
        <v>28</v>
      </c>
      <c r="J285" s="142" t="s">
        <v>73</v>
      </c>
      <c r="K285" s="137"/>
      <c r="L285" s="137"/>
      <c r="M285" s="137"/>
    </row>
    <row r="286" spans="1:13" ht="47.25">
      <c r="A286" s="141">
        <v>11</v>
      </c>
      <c r="B286" s="142" t="s">
        <v>245</v>
      </c>
      <c r="C286" s="143">
        <v>7708503727</v>
      </c>
      <c r="D286" s="143">
        <v>997650001</v>
      </c>
      <c r="E286" s="144" t="s">
        <v>71</v>
      </c>
      <c r="F286" s="144" t="s">
        <v>411</v>
      </c>
      <c r="G286" s="146">
        <v>41941</v>
      </c>
      <c r="H286" s="145">
        <v>525</v>
      </c>
      <c r="I286" s="142" t="s">
        <v>28</v>
      </c>
      <c r="J286" s="142" t="s">
        <v>73</v>
      </c>
      <c r="K286" s="137"/>
      <c r="L286" s="137"/>
      <c r="M286" s="137"/>
    </row>
    <row r="287" spans="1:13" ht="63">
      <c r="A287" s="141">
        <v>12</v>
      </c>
      <c r="B287" s="142" t="s">
        <v>245</v>
      </c>
      <c r="C287" s="143">
        <v>7708503727</v>
      </c>
      <c r="D287" s="143">
        <v>997650001</v>
      </c>
      <c r="E287" s="144" t="s">
        <v>50</v>
      </c>
      <c r="F287" s="144" t="s">
        <v>412</v>
      </c>
      <c r="G287" s="146">
        <v>42208</v>
      </c>
      <c r="H287" s="145">
        <v>472.5</v>
      </c>
      <c r="I287" s="142" t="s">
        <v>28</v>
      </c>
      <c r="J287" s="142" t="s">
        <v>51</v>
      </c>
      <c r="K287" s="137"/>
      <c r="L287" s="137"/>
      <c r="M287" s="137"/>
    </row>
    <row r="288" spans="1:13" ht="63">
      <c r="A288" s="141">
        <v>13</v>
      </c>
      <c r="B288" s="142" t="s">
        <v>245</v>
      </c>
      <c r="C288" s="143">
        <v>7708503727</v>
      </c>
      <c r="D288" s="143">
        <v>997650001</v>
      </c>
      <c r="E288" s="144" t="s">
        <v>50</v>
      </c>
      <c r="F288" s="144" t="s">
        <v>413</v>
      </c>
      <c r="G288" s="146">
        <v>41873</v>
      </c>
      <c r="H288" s="145">
        <v>262.5</v>
      </c>
      <c r="I288" s="142" t="s">
        <v>28</v>
      </c>
      <c r="J288" s="142" t="s">
        <v>51</v>
      </c>
      <c r="K288" s="137"/>
      <c r="L288" s="137"/>
      <c r="M288" s="137"/>
    </row>
    <row r="289" spans="1:13" ht="47.25">
      <c r="A289" s="141">
        <v>14</v>
      </c>
      <c r="B289" s="142" t="s">
        <v>282</v>
      </c>
      <c r="C289" s="143">
        <v>7812014560</v>
      </c>
      <c r="D289" s="143">
        <v>770601001</v>
      </c>
      <c r="E289" s="144" t="s">
        <v>71</v>
      </c>
      <c r="F289" s="144" t="s">
        <v>414</v>
      </c>
      <c r="G289" s="146">
        <v>42576</v>
      </c>
      <c r="H289" s="145">
        <v>5243.7</v>
      </c>
      <c r="I289" s="142" t="s">
        <v>28</v>
      </c>
      <c r="J289" s="142" t="s">
        <v>73</v>
      </c>
      <c r="K289" s="137"/>
      <c r="L289" s="137"/>
      <c r="M289" s="137"/>
    </row>
    <row r="290" spans="1:13" ht="63">
      <c r="A290" s="141">
        <v>15</v>
      </c>
      <c r="B290" s="142" t="s">
        <v>415</v>
      </c>
      <c r="C290" s="143">
        <v>7740000076</v>
      </c>
      <c r="D290" s="143">
        <v>770901001</v>
      </c>
      <c r="E290" s="144" t="s">
        <v>50</v>
      </c>
      <c r="F290" s="144" t="s">
        <v>416</v>
      </c>
      <c r="G290" s="146">
        <v>42782</v>
      </c>
      <c r="H290" s="145">
        <v>2542.9899999999998</v>
      </c>
      <c r="I290" s="142" t="s">
        <v>417</v>
      </c>
      <c r="J290" s="142" t="s">
        <v>51</v>
      </c>
      <c r="K290" s="137"/>
      <c r="L290" s="137"/>
      <c r="M290" s="137"/>
    </row>
    <row r="291" spans="1:13" ht="63">
      <c r="A291" s="141">
        <v>16</v>
      </c>
      <c r="B291" s="142" t="s">
        <v>286</v>
      </c>
      <c r="C291" s="143">
        <v>7707083893</v>
      </c>
      <c r="D291" s="143">
        <v>775001001</v>
      </c>
      <c r="E291" s="144" t="s">
        <v>50</v>
      </c>
      <c r="F291" s="144" t="s">
        <v>418</v>
      </c>
      <c r="G291" s="146">
        <v>42691</v>
      </c>
      <c r="H291" s="145">
        <v>1886</v>
      </c>
      <c r="I291" s="142" t="s">
        <v>28</v>
      </c>
      <c r="J291" s="142" t="s">
        <v>51</v>
      </c>
      <c r="K291" s="137"/>
      <c r="L291" s="137"/>
      <c r="M291" s="137"/>
    </row>
    <row r="292" spans="1:13" ht="63">
      <c r="A292" s="141">
        <v>17</v>
      </c>
      <c r="B292" s="142" t="s">
        <v>286</v>
      </c>
      <c r="C292" s="143">
        <v>7707083893</v>
      </c>
      <c r="D292" s="143">
        <v>775001001</v>
      </c>
      <c r="E292" s="144" t="s">
        <v>53</v>
      </c>
      <c r="F292" s="144" t="s">
        <v>311</v>
      </c>
      <c r="G292" s="146">
        <v>42208</v>
      </c>
      <c r="H292" s="145">
        <v>1032</v>
      </c>
      <c r="I292" s="142" t="s">
        <v>28</v>
      </c>
      <c r="J292" s="142" t="s">
        <v>55</v>
      </c>
      <c r="K292" s="137"/>
      <c r="L292" s="137"/>
      <c r="M292" s="137"/>
    </row>
    <row r="293" spans="1:13" ht="47.25">
      <c r="A293" s="141">
        <v>18</v>
      </c>
      <c r="B293" s="142" t="s">
        <v>318</v>
      </c>
      <c r="C293" s="143">
        <v>2721000410</v>
      </c>
      <c r="D293" s="143">
        <v>272101001</v>
      </c>
      <c r="E293" s="144" t="s">
        <v>71</v>
      </c>
      <c r="F293" s="144" t="s">
        <v>319</v>
      </c>
      <c r="G293" s="146">
        <v>42447</v>
      </c>
      <c r="H293" s="145">
        <v>18.509999999999991</v>
      </c>
      <c r="I293" s="142" t="s">
        <v>28</v>
      </c>
      <c r="J293" s="142" t="s">
        <v>73</v>
      </c>
      <c r="K293" s="137"/>
      <c r="L293" s="137"/>
      <c r="M293" s="137"/>
    </row>
    <row r="294" spans="1:13" ht="63">
      <c r="A294" s="141">
        <v>19</v>
      </c>
      <c r="B294" s="142" t="s">
        <v>322</v>
      </c>
      <c r="C294" s="143">
        <v>6504043879</v>
      </c>
      <c r="D294" s="143">
        <v>650401001</v>
      </c>
      <c r="E294" s="144" t="s">
        <v>57</v>
      </c>
      <c r="F294" s="144" t="s">
        <v>323</v>
      </c>
      <c r="G294" s="146">
        <v>41073</v>
      </c>
      <c r="H294" s="145">
        <v>55.39</v>
      </c>
      <c r="I294" s="142" t="s">
        <v>28</v>
      </c>
      <c r="J294" s="142" t="s">
        <v>59</v>
      </c>
      <c r="K294" s="137"/>
      <c r="L294" s="137"/>
      <c r="M294" s="137"/>
    </row>
    <row r="295" spans="1:13" ht="63">
      <c r="A295" s="141">
        <v>20</v>
      </c>
      <c r="B295" s="142" t="s">
        <v>338</v>
      </c>
      <c r="C295" s="143">
        <v>7702352454</v>
      </c>
      <c r="D295" s="143">
        <v>770701001</v>
      </c>
      <c r="E295" s="144" t="s">
        <v>26</v>
      </c>
      <c r="F295" s="144" t="s">
        <v>419</v>
      </c>
      <c r="G295" s="146">
        <v>42517</v>
      </c>
      <c r="H295" s="145">
        <v>5.25</v>
      </c>
      <c r="I295" s="142" t="s">
        <v>28</v>
      </c>
      <c r="J295" s="142" t="s">
        <v>29</v>
      </c>
      <c r="K295" s="137"/>
      <c r="L295" s="137"/>
      <c r="M295" s="137"/>
    </row>
    <row r="296" spans="1:13" ht="63">
      <c r="A296" s="141">
        <v>21</v>
      </c>
      <c r="B296" s="142" t="s">
        <v>338</v>
      </c>
      <c r="C296" s="143">
        <v>7702352454</v>
      </c>
      <c r="D296" s="143">
        <v>770701001</v>
      </c>
      <c r="E296" s="144" t="s">
        <v>57</v>
      </c>
      <c r="F296" s="144" t="s">
        <v>420</v>
      </c>
      <c r="G296" s="146">
        <v>42537</v>
      </c>
      <c r="H296" s="145">
        <v>5.25</v>
      </c>
      <c r="I296" s="142" t="s">
        <v>28</v>
      </c>
      <c r="J296" s="142" t="s">
        <v>59</v>
      </c>
      <c r="K296" s="137"/>
      <c r="L296" s="137"/>
      <c r="M296" s="137"/>
    </row>
    <row r="297" spans="1:13" ht="63">
      <c r="A297" s="141">
        <v>22</v>
      </c>
      <c r="B297" s="142" t="s">
        <v>345</v>
      </c>
      <c r="C297" s="143">
        <v>7717127211</v>
      </c>
      <c r="D297" s="143">
        <v>771701001</v>
      </c>
      <c r="E297" s="144" t="s">
        <v>45</v>
      </c>
      <c r="F297" s="144" t="s">
        <v>421</v>
      </c>
      <c r="G297" s="146">
        <v>42691</v>
      </c>
      <c r="H297" s="145">
        <v>236.25</v>
      </c>
      <c r="I297" s="142" t="s">
        <v>28</v>
      </c>
      <c r="J297" s="142" t="s">
        <v>47</v>
      </c>
      <c r="K297" s="137"/>
      <c r="L297" s="137"/>
      <c r="M297" s="137"/>
    </row>
    <row r="298" spans="1:13" ht="47.25">
      <c r="A298" s="141">
        <v>23</v>
      </c>
      <c r="B298" s="142" t="s">
        <v>345</v>
      </c>
      <c r="C298" s="143">
        <v>7717127211</v>
      </c>
      <c r="D298" s="143">
        <v>771701001</v>
      </c>
      <c r="E298" s="144" t="s">
        <v>71</v>
      </c>
      <c r="F298" s="144" t="s">
        <v>422</v>
      </c>
      <c r="G298" s="146">
        <v>42488</v>
      </c>
      <c r="H298" s="145">
        <v>189</v>
      </c>
      <c r="I298" s="142" t="s">
        <v>28</v>
      </c>
      <c r="J298" s="142" t="s">
        <v>73</v>
      </c>
      <c r="K298" s="137"/>
      <c r="L298" s="137"/>
      <c r="M298" s="137"/>
    </row>
    <row r="299" spans="1:13" ht="47.25">
      <c r="A299" s="141">
        <v>24</v>
      </c>
      <c r="B299" s="142" t="s">
        <v>345</v>
      </c>
      <c r="C299" s="143">
        <v>7717127211</v>
      </c>
      <c r="D299" s="143">
        <v>771701001</v>
      </c>
      <c r="E299" s="144" t="s">
        <v>106</v>
      </c>
      <c r="F299" s="144" t="s">
        <v>423</v>
      </c>
      <c r="G299" s="146">
        <v>42599</v>
      </c>
      <c r="H299" s="145">
        <v>441.99</v>
      </c>
      <c r="I299" s="142" t="s">
        <v>424</v>
      </c>
      <c r="J299" s="142" t="s">
        <v>73</v>
      </c>
      <c r="K299" s="137"/>
      <c r="L299" s="137"/>
      <c r="M299" s="137"/>
    </row>
    <row r="300" spans="1:13" ht="47.25">
      <c r="A300" s="141">
        <v>25</v>
      </c>
      <c r="B300" s="142" t="s">
        <v>345</v>
      </c>
      <c r="C300" s="143">
        <v>7717127211</v>
      </c>
      <c r="D300" s="143">
        <v>771701001</v>
      </c>
      <c r="E300" s="144" t="s">
        <v>71</v>
      </c>
      <c r="F300" s="144" t="s">
        <v>425</v>
      </c>
      <c r="G300" s="146">
        <v>42675</v>
      </c>
      <c r="H300" s="145">
        <v>787.5</v>
      </c>
      <c r="I300" s="142" t="s">
        <v>28</v>
      </c>
      <c r="J300" s="142" t="s">
        <v>73</v>
      </c>
      <c r="K300" s="137"/>
      <c r="L300" s="137"/>
      <c r="M300" s="137"/>
    </row>
    <row r="301" spans="1:13" ht="47.25">
      <c r="A301" s="141">
        <v>26</v>
      </c>
      <c r="B301" s="142" t="s">
        <v>345</v>
      </c>
      <c r="C301" s="143">
        <v>7717127211</v>
      </c>
      <c r="D301" s="143">
        <v>771701001</v>
      </c>
      <c r="E301" s="144" t="s">
        <v>71</v>
      </c>
      <c r="F301" s="144" t="s">
        <v>426</v>
      </c>
      <c r="G301" s="146">
        <v>42703</v>
      </c>
      <c r="H301" s="145">
        <v>426</v>
      </c>
      <c r="I301" s="142" t="s">
        <v>28</v>
      </c>
      <c r="J301" s="142" t="s">
        <v>73</v>
      </c>
      <c r="K301" s="137"/>
      <c r="L301" s="137"/>
      <c r="M301" s="137"/>
    </row>
    <row r="302" spans="1:13" ht="63">
      <c r="A302" s="141">
        <v>27</v>
      </c>
      <c r="B302" s="142" t="s">
        <v>345</v>
      </c>
      <c r="C302" s="143">
        <v>7717127211</v>
      </c>
      <c r="D302" s="143">
        <v>771701001</v>
      </c>
      <c r="E302" s="144" t="s">
        <v>50</v>
      </c>
      <c r="F302" s="144" t="s">
        <v>427</v>
      </c>
      <c r="G302" s="146">
        <v>42675</v>
      </c>
      <c r="H302" s="145">
        <v>202.5</v>
      </c>
      <c r="I302" s="142" t="s">
        <v>28</v>
      </c>
      <c r="J302" s="142" t="s">
        <v>51</v>
      </c>
      <c r="K302" s="137"/>
      <c r="L302" s="137"/>
      <c r="M302" s="137"/>
    </row>
    <row r="303" spans="1:13" ht="63">
      <c r="A303" s="141">
        <v>28</v>
      </c>
      <c r="B303" s="142" t="s">
        <v>345</v>
      </c>
      <c r="C303" s="143">
        <v>7717127211</v>
      </c>
      <c r="D303" s="143">
        <v>771701001</v>
      </c>
      <c r="E303" s="144" t="s">
        <v>50</v>
      </c>
      <c r="F303" s="144" t="s">
        <v>428</v>
      </c>
      <c r="G303" s="146">
        <v>42675</v>
      </c>
      <c r="H303" s="145">
        <v>202.5</v>
      </c>
      <c r="I303" s="142" t="s">
        <v>28</v>
      </c>
      <c r="J303" s="142" t="s">
        <v>51</v>
      </c>
      <c r="K303" s="137"/>
      <c r="L303" s="137"/>
      <c r="M303" s="137"/>
    </row>
    <row r="304" spans="1:13" ht="63">
      <c r="A304" s="141">
        <v>29</v>
      </c>
      <c r="B304" s="142" t="s">
        <v>345</v>
      </c>
      <c r="C304" s="143">
        <v>7717127211</v>
      </c>
      <c r="D304" s="143">
        <v>771701001</v>
      </c>
      <c r="E304" s="144" t="s">
        <v>53</v>
      </c>
      <c r="F304" s="144" t="s">
        <v>429</v>
      </c>
      <c r="G304" s="146">
        <v>42584</v>
      </c>
      <c r="H304" s="145">
        <v>227.07</v>
      </c>
      <c r="I304" s="142" t="s">
        <v>28</v>
      </c>
      <c r="J304" s="142" t="s">
        <v>55</v>
      </c>
      <c r="K304" s="137"/>
      <c r="L304" s="137"/>
      <c r="M304" s="137"/>
    </row>
    <row r="305" spans="1:13" ht="63">
      <c r="A305" s="141">
        <v>30</v>
      </c>
      <c r="B305" s="142" t="s">
        <v>345</v>
      </c>
      <c r="C305" s="143">
        <v>7717127211</v>
      </c>
      <c r="D305" s="143">
        <v>771701001</v>
      </c>
      <c r="E305" s="144" t="s">
        <v>53</v>
      </c>
      <c r="F305" s="144" t="s">
        <v>360</v>
      </c>
      <c r="G305" s="146">
        <v>42629</v>
      </c>
      <c r="H305" s="145">
        <v>137.76</v>
      </c>
      <c r="I305" s="142" t="s">
        <v>28</v>
      </c>
      <c r="J305" s="142" t="s">
        <v>55</v>
      </c>
      <c r="K305" s="137"/>
      <c r="L305" s="137"/>
      <c r="M305" s="137"/>
    </row>
    <row r="306" spans="1:13" ht="63">
      <c r="A306" s="141">
        <v>31</v>
      </c>
      <c r="B306" s="142" t="s">
        <v>345</v>
      </c>
      <c r="C306" s="143">
        <v>7717127211</v>
      </c>
      <c r="D306" s="143">
        <v>771701001</v>
      </c>
      <c r="E306" s="144" t="s">
        <v>53</v>
      </c>
      <c r="F306" s="144" t="s">
        <v>362</v>
      </c>
      <c r="G306" s="146">
        <v>42642</v>
      </c>
      <c r="H306" s="145">
        <v>21.52</v>
      </c>
      <c r="I306" s="142" t="s">
        <v>28</v>
      </c>
      <c r="J306" s="142" t="s">
        <v>55</v>
      </c>
      <c r="K306" s="137"/>
      <c r="L306" s="137"/>
      <c r="M306" s="137"/>
    </row>
    <row r="307" spans="1:13" ht="63">
      <c r="A307" s="141">
        <v>32</v>
      </c>
      <c r="B307" s="142" t="s">
        <v>345</v>
      </c>
      <c r="C307" s="143">
        <v>7717127211</v>
      </c>
      <c r="D307" s="143">
        <v>771701001</v>
      </c>
      <c r="E307" s="144" t="s">
        <v>53</v>
      </c>
      <c r="F307" s="144" t="s">
        <v>363</v>
      </c>
      <c r="G307" s="146">
        <v>42642</v>
      </c>
      <c r="H307" s="145">
        <v>21.52</v>
      </c>
      <c r="I307" s="142" t="s">
        <v>28</v>
      </c>
      <c r="J307" s="142" t="s">
        <v>55</v>
      </c>
      <c r="K307" s="137"/>
      <c r="L307" s="137"/>
      <c r="M307" s="137"/>
    </row>
    <row r="308" spans="1:13" ht="63">
      <c r="A308" s="141">
        <v>33</v>
      </c>
      <c r="B308" s="142" t="s">
        <v>345</v>
      </c>
      <c r="C308" s="143">
        <v>7717127211</v>
      </c>
      <c r="D308" s="143">
        <v>771701001</v>
      </c>
      <c r="E308" s="144" t="s">
        <v>109</v>
      </c>
      <c r="F308" s="144" t="s">
        <v>430</v>
      </c>
      <c r="G308" s="146">
        <v>42725</v>
      </c>
      <c r="H308" s="145">
        <v>427.5</v>
      </c>
      <c r="I308" s="142" t="s">
        <v>28</v>
      </c>
      <c r="J308" s="142" t="s">
        <v>69</v>
      </c>
      <c r="K308" s="137"/>
      <c r="L308" s="137"/>
      <c r="M308" s="137"/>
    </row>
    <row r="309" spans="1:13" ht="63">
      <c r="A309" s="141">
        <v>34</v>
      </c>
      <c r="B309" s="142" t="s">
        <v>345</v>
      </c>
      <c r="C309" s="143">
        <v>7717127211</v>
      </c>
      <c r="D309" s="143">
        <v>771701001</v>
      </c>
      <c r="E309" s="144" t="s">
        <v>57</v>
      </c>
      <c r="F309" s="144" t="s">
        <v>431</v>
      </c>
      <c r="G309" s="146">
        <v>42774</v>
      </c>
      <c r="H309" s="145">
        <v>236.25</v>
      </c>
      <c r="I309" s="142" t="s">
        <v>28</v>
      </c>
      <c r="J309" s="142" t="s">
        <v>59</v>
      </c>
      <c r="K309" s="137"/>
      <c r="L309" s="137"/>
      <c r="M309" s="137"/>
    </row>
    <row r="310" spans="1:13" ht="63">
      <c r="A310" s="141">
        <v>35</v>
      </c>
      <c r="B310" s="142" t="s">
        <v>399</v>
      </c>
      <c r="C310" s="143">
        <v>7702044530</v>
      </c>
      <c r="D310" s="143">
        <v>770201001</v>
      </c>
      <c r="E310" s="144" t="s">
        <v>50</v>
      </c>
      <c r="F310" s="144" t="s">
        <v>400</v>
      </c>
      <c r="G310" s="146">
        <v>42279</v>
      </c>
      <c r="H310" s="145">
        <v>12.19</v>
      </c>
      <c r="I310" s="142" t="s">
        <v>401</v>
      </c>
      <c r="J310" s="142" t="s">
        <v>51</v>
      </c>
      <c r="K310" s="137"/>
      <c r="L310" s="137"/>
      <c r="M310" s="137"/>
    </row>
    <row r="311" spans="1:13" ht="63">
      <c r="A311" s="141">
        <v>36</v>
      </c>
      <c r="B311" s="142" t="s">
        <v>399</v>
      </c>
      <c r="C311" s="143">
        <v>7702044530</v>
      </c>
      <c r="D311" s="143">
        <v>770201001</v>
      </c>
      <c r="E311" s="144" t="s">
        <v>50</v>
      </c>
      <c r="F311" s="144" t="s">
        <v>400</v>
      </c>
      <c r="G311" s="146">
        <v>42279</v>
      </c>
      <c r="H311" s="145">
        <v>0.25</v>
      </c>
      <c r="I311" s="142" t="s">
        <v>28</v>
      </c>
      <c r="J311" s="142" t="s">
        <v>51</v>
      </c>
      <c r="K311" s="137"/>
      <c r="L311" s="137"/>
      <c r="M311" s="137"/>
    </row>
    <row r="312" spans="1:13" ht="63">
      <c r="A312" s="141">
        <v>37</v>
      </c>
      <c r="B312" s="142" t="s">
        <v>399</v>
      </c>
      <c r="C312" s="143">
        <v>7702044530</v>
      </c>
      <c r="D312" s="143">
        <v>770201001</v>
      </c>
      <c r="E312" s="144" t="s">
        <v>50</v>
      </c>
      <c r="F312" s="144" t="s">
        <v>432</v>
      </c>
      <c r="G312" s="146">
        <v>42697</v>
      </c>
      <c r="H312" s="145">
        <v>2413.8000000000002</v>
      </c>
      <c r="I312" s="142" t="s">
        <v>28</v>
      </c>
      <c r="J312" s="142" t="s">
        <v>51</v>
      </c>
      <c r="K312" s="137"/>
      <c r="L312" s="137"/>
      <c r="M312" s="137"/>
    </row>
    <row r="313" spans="1:13">
      <c r="A313" s="44"/>
      <c r="B313" s="149" t="s">
        <v>19</v>
      </c>
      <c r="C313" s="44"/>
      <c r="D313" s="44"/>
      <c r="E313" s="44"/>
      <c r="F313" s="44"/>
      <c r="G313" s="44"/>
      <c r="H313" s="30">
        <f>SUM(H276:H312)</f>
        <v>19775.509999999998</v>
      </c>
      <c r="I313" s="44"/>
      <c r="J313" s="44"/>
      <c r="K313" s="44"/>
      <c r="L313" s="45"/>
      <c r="M313" s="45"/>
    </row>
    <row r="314" spans="1:13">
      <c r="A314" s="44"/>
      <c r="B314" s="149" t="s">
        <v>20</v>
      </c>
      <c r="C314" s="44"/>
      <c r="D314" s="44"/>
      <c r="E314" s="44"/>
      <c r="F314" s="44"/>
      <c r="G314" s="44"/>
      <c r="H314" s="30">
        <f>H274+H313</f>
        <v>677978.90000000026</v>
      </c>
      <c r="I314" s="44"/>
      <c r="J314" s="44"/>
      <c r="K314" s="44"/>
      <c r="L314" s="44"/>
      <c r="M314" s="44"/>
    </row>
    <row r="317" spans="1:13">
      <c r="F317" s="35"/>
      <c r="G317" s="36"/>
      <c r="H317" s="37"/>
    </row>
  </sheetData>
  <mergeCells count="16">
    <mergeCell ref="A275:M275"/>
    <mergeCell ref="A9:M9"/>
    <mergeCell ref="A6:I6"/>
    <mergeCell ref="A7:A8"/>
    <mergeCell ref="B7:B8"/>
    <mergeCell ref="C7:C8"/>
    <mergeCell ref="D7:D8"/>
    <mergeCell ref="E7:E8"/>
    <mergeCell ref="F7:G7"/>
    <mergeCell ref="A4:M4"/>
    <mergeCell ref="A5:M5"/>
    <mergeCell ref="H7:H8"/>
    <mergeCell ref="I7:I8"/>
    <mergeCell ref="J7:J8"/>
    <mergeCell ref="K7:K8"/>
    <mergeCell ref="L7:M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2" firstPageNumber="586" fitToHeight="200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2"/>
  <sheetViews>
    <sheetView zoomScale="60" zoomScaleNormal="60" zoomScalePageLayoutView="60" workbookViewId="0">
      <selection activeCell="B380" sqref="B380:B456"/>
    </sheetView>
  </sheetViews>
  <sheetFormatPr defaultColWidth="9" defaultRowHeight="15.75"/>
  <cols>
    <col min="1" max="1" width="7" style="1" customWidth="1"/>
    <col min="2" max="2" width="49.7109375" style="2" customWidth="1"/>
    <col min="3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1" width="17.28515625" style="1" customWidth="1"/>
    <col min="12" max="13" width="17" style="18" customWidth="1"/>
    <col min="14" max="16384" width="9" style="1"/>
  </cols>
  <sheetData>
    <row r="1" spans="1:13" s="9" customFormat="1" ht="35.25" customHeight="1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9" customFormat="1" ht="18.75">
      <c r="A2" s="152" t="s">
        <v>31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>
      <c r="A3" s="163"/>
      <c r="B3" s="163"/>
      <c r="C3" s="163"/>
      <c r="D3" s="163"/>
      <c r="E3" s="163"/>
      <c r="F3" s="163"/>
      <c r="G3" s="163"/>
      <c r="H3" s="163"/>
      <c r="I3" s="163"/>
      <c r="J3" s="1"/>
    </row>
    <row r="4" spans="1:13" s="7" customFormat="1" ht="104.25" customHeight="1">
      <c r="A4" s="167" t="s">
        <v>1</v>
      </c>
      <c r="B4" s="153" t="s">
        <v>16</v>
      </c>
      <c r="C4" s="168" t="s">
        <v>2</v>
      </c>
      <c r="D4" s="168" t="s">
        <v>3</v>
      </c>
      <c r="E4" s="168" t="s">
        <v>7</v>
      </c>
      <c r="F4" s="172" t="s">
        <v>8</v>
      </c>
      <c r="G4" s="173"/>
      <c r="H4" s="168" t="s">
        <v>4</v>
      </c>
      <c r="I4" s="168" t="s">
        <v>22</v>
      </c>
      <c r="J4" s="168" t="s">
        <v>9</v>
      </c>
      <c r="K4" s="153" t="s">
        <v>15</v>
      </c>
      <c r="L4" s="170" t="s">
        <v>10</v>
      </c>
      <c r="M4" s="171"/>
    </row>
    <row r="5" spans="1:13" s="17" customFormat="1" ht="31.5">
      <c r="A5" s="167"/>
      <c r="B5" s="154"/>
      <c r="C5" s="169"/>
      <c r="D5" s="169"/>
      <c r="E5" s="169"/>
      <c r="F5" s="10" t="s">
        <v>11</v>
      </c>
      <c r="G5" s="10" t="s">
        <v>12</v>
      </c>
      <c r="H5" s="169"/>
      <c r="I5" s="169"/>
      <c r="J5" s="169"/>
      <c r="K5" s="154"/>
      <c r="L5" s="19" t="s">
        <v>13</v>
      </c>
      <c r="M5" s="19" t="s">
        <v>14</v>
      </c>
    </row>
    <row r="6" spans="1:13" s="7" customFormat="1" ht="15.75" customHeight="1">
      <c r="A6" s="155" t="s">
        <v>17</v>
      </c>
      <c r="B6" s="161"/>
      <c r="C6" s="161"/>
      <c r="D6" s="161"/>
      <c r="E6" s="161"/>
      <c r="F6" s="161"/>
      <c r="G6" s="162"/>
      <c r="H6" s="161"/>
      <c r="I6" s="161"/>
      <c r="J6" s="161"/>
      <c r="K6" s="161"/>
      <c r="L6" s="161"/>
      <c r="M6" s="156"/>
    </row>
    <row r="7" spans="1:13" ht="63">
      <c r="A7" s="25">
        <v>1</v>
      </c>
      <c r="B7" s="26" t="s">
        <v>433</v>
      </c>
      <c r="C7" s="27" t="s">
        <v>434</v>
      </c>
      <c r="D7" s="27" t="s">
        <v>435</v>
      </c>
      <c r="E7" s="28" t="s">
        <v>436</v>
      </c>
      <c r="F7" s="28" t="s">
        <v>437</v>
      </c>
      <c r="G7" s="34">
        <v>38715</v>
      </c>
      <c r="H7" s="29">
        <v>56.7</v>
      </c>
      <c r="I7" s="26" t="s">
        <v>28</v>
      </c>
      <c r="J7" s="26" t="s">
        <v>438</v>
      </c>
      <c r="K7" s="47"/>
      <c r="L7" s="47"/>
      <c r="M7" s="47"/>
    </row>
    <row r="8" spans="1:13" ht="63">
      <c r="A8" s="25">
        <v>2</v>
      </c>
      <c r="B8" s="26" t="s">
        <v>439</v>
      </c>
      <c r="C8" s="27" t="s">
        <v>440</v>
      </c>
      <c r="D8" s="27" t="s">
        <v>441</v>
      </c>
      <c r="E8" s="28" t="s">
        <v>436</v>
      </c>
      <c r="F8" s="28" t="s">
        <v>442</v>
      </c>
      <c r="G8" s="34">
        <v>38712</v>
      </c>
      <c r="H8" s="29">
        <v>5670</v>
      </c>
      <c r="I8" s="26" t="s">
        <v>28</v>
      </c>
      <c r="J8" s="26" t="s">
        <v>438</v>
      </c>
      <c r="K8" s="47"/>
      <c r="L8" s="47"/>
      <c r="M8" s="47"/>
    </row>
    <row r="9" spans="1:13" ht="63">
      <c r="A9" s="141">
        <v>3</v>
      </c>
      <c r="B9" s="26" t="s">
        <v>443</v>
      </c>
      <c r="C9" s="27" t="s">
        <v>444</v>
      </c>
      <c r="D9" s="27" t="s">
        <v>445</v>
      </c>
      <c r="E9" s="28" t="s">
        <v>436</v>
      </c>
      <c r="F9" s="28" t="s">
        <v>446</v>
      </c>
      <c r="G9" s="34">
        <v>40192</v>
      </c>
      <c r="H9" s="29">
        <v>567</v>
      </c>
      <c r="I9" s="26" t="s">
        <v>28</v>
      </c>
      <c r="J9" s="26" t="s">
        <v>438</v>
      </c>
      <c r="K9" s="47"/>
      <c r="L9" s="47"/>
      <c r="M9" s="47"/>
    </row>
    <row r="10" spans="1:13" ht="63">
      <c r="A10" s="141">
        <v>4</v>
      </c>
      <c r="B10" s="26" t="s">
        <v>257</v>
      </c>
      <c r="C10" s="27" t="s">
        <v>447</v>
      </c>
      <c r="D10" s="27" t="s">
        <v>448</v>
      </c>
      <c r="E10" s="28" t="s">
        <v>449</v>
      </c>
      <c r="F10" s="28" t="s">
        <v>450</v>
      </c>
      <c r="G10" s="34">
        <v>39188</v>
      </c>
      <c r="H10" s="29">
        <v>9660</v>
      </c>
      <c r="I10" s="26" t="s">
        <v>28</v>
      </c>
      <c r="J10" s="26" t="s">
        <v>438</v>
      </c>
      <c r="K10" s="47"/>
      <c r="L10" s="47"/>
      <c r="M10" s="47"/>
    </row>
    <row r="11" spans="1:13" ht="63">
      <c r="A11" s="141">
        <v>5</v>
      </c>
      <c r="B11" s="26" t="s">
        <v>451</v>
      </c>
      <c r="C11" s="27" t="s">
        <v>452</v>
      </c>
      <c r="D11" s="27" t="s">
        <v>453</v>
      </c>
      <c r="E11" s="28" t="s">
        <v>436</v>
      </c>
      <c r="F11" s="28" t="s">
        <v>454</v>
      </c>
      <c r="G11" s="34">
        <v>40539</v>
      </c>
      <c r="H11" s="29">
        <v>1890</v>
      </c>
      <c r="I11" s="26" t="s">
        <v>28</v>
      </c>
      <c r="J11" s="26" t="s">
        <v>438</v>
      </c>
      <c r="K11" s="47"/>
      <c r="L11" s="47"/>
      <c r="M11" s="47"/>
    </row>
    <row r="12" spans="1:13" ht="63">
      <c r="A12" s="141">
        <v>6</v>
      </c>
      <c r="B12" s="26" t="s">
        <v>415</v>
      </c>
      <c r="C12" s="27" t="s">
        <v>455</v>
      </c>
      <c r="D12" s="27" t="s">
        <v>456</v>
      </c>
      <c r="E12" s="28" t="s">
        <v>436</v>
      </c>
      <c r="F12" s="28" t="s">
        <v>457</v>
      </c>
      <c r="G12" s="34">
        <v>41194</v>
      </c>
      <c r="H12" s="29">
        <v>6725.04</v>
      </c>
      <c r="I12" s="26" t="s">
        <v>28</v>
      </c>
      <c r="J12" s="26" t="s">
        <v>438</v>
      </c>
      <c r="K12" s="47"/>
      <c r="L12" s="47"/>
      <c r="M12" s="47"/>
    </row>
    <row r="13" spans="1:13" ht="63">
      <c r="A13" s="141">
        <v>7</v>
      </c>
      <c r="B13" s="26" t="s">
        <v>458</v>
      </c>
      <c r="C13" s="27" t="s">
        <v>459</v>
      </c>
      <c r="D13" s="27" t="s">
        <v>460</v>
      </c>
      <c r="E13" s="28" t="s">
        <v>436</v>
      </c>
      <c r="F13" s="28" t="s">
        <v>461</v>
      </c>
      <c r="G13" s="34">
        <v>41676</v>
      </c>
      <c r="H13" s="29">
        <v>2494.8000000000002</v>
      </c>
      <c r="I13" s="26" t="s">
        <v>28</v>
      </c>
      <c r="J13" s="26" t="s">
        <v>438</v>
      </c>
      <c r="K13" s="47"/>
      <c r="L13" s="47"/>
      <c r="M13" s="47"/>
    </row>
    <row r="14" spans="1:13" ht="63">
      <c r="A14" s="141">
        <v>8</v>
      </c>
      <c r="B14" s="26" t="s">
        <v>462</v>
      </c>
      <c r="C14" s="27" t="s">
        <v>463</v>
      </c>
      <c r="D14" s="27" t="s">
        <v>464</v>
      </c>
      <c r="E14" s="28" t="s">
        <v>436</v>
      </c>
      <c r="F14" s="28" t="s">
        <v>465</v>
      </c>
      <c r="G14" s="34">
        <v>39524</v>
      </c>
      <c r="H14" s="29">
        <v>945</v>
      </c>
      <c r="I14" s="26" t="s">
        <v>28</v>
      </c>
      <c r="J14" s="26" t="s">
        <v>438</v>
      </c>
      <c r="K14" s="47"/>
      <c r="L14" s="47"/>
      <c r="M14" s="47"/>
    </row>
    <row r="15" spans="1:13" ht="63">
      <c r="A15" s="141">
        <v>9</v>
      </c>
      <c r="B15" s="26" t="s">
        <v>345</v>
      </c>
      <c r="C15" s="27" t="s">
        <v>466</v>
      </c>
      <c r="D15" s="27" t="s">
        <v>467</v>
      </c>
      <c r="E15" s="28" t="s">
        <v>436</v>
      </c>
      <c r="F15" s="28" t="s">
        <v>468</v>
      </c>
      <c r="G15" s="34">
        <v>41676</v>
      </c>
      <c r="H15" s="29">
        <v>78.75</v>
      </c>
      <c r="I15" s="26" t="s">
        <v>28</v>
      </c>
      <c r="J15" s="26" t="s">
        <v>438</v>
      </c>
      <c r="K15" s="47"/>
      <c r="L15" s="47"/>
      <c r="M15" s="47"/>
    </row>
    <row r="16" spans="1:13" ht="63">
      <c r="A16" s="141">
        <v>10</v>
      </c>
      <c r="B16" s="26" t="s">
        <v>345</v>
      </c>
      <c r="C16" s="27" t="s">
        <v>466</v>
      </c>
      <c r="D16" s="27" t="s">
        <v>467</v>
      </c>
      <c r="E16" s="28" t="s">
        <v>436</v>
      </c>
      <c r="F16" s="28" t="s">
        <v>469</v>
      </c>
      <c r="G16" s="34">
        <v>41676</v>
      </c>
      <c r="H16" s="29">
        <v>78.75</v>
      </c>
      <c r="I16" s="26" t="s">
        <v>28</v>
      </c>
      <c r="J16" s="26" t="s">
        <v>438</v>
      </c>
      <c r="K16" s="47"/>
      <c r="L16" s="47"/>
      <c r="M16" s="47"/>
    </row>
    <row r="17" spans="1:13" ht="63">
      <c r="A17" s="141">
        <v>11</v>
      </c>
      <c r="B17" s="26" t="s">
        <v>345</v>
      </c>
      <c r="C17" s="27" t="s">
        <v>466</v>
      </c>
      <c r="D17" s="27" t="s">
        <v>467</v>
      </c>
      <c r="E17" s="28" t="s">
        <v>436</v>
      </c>
      <c r="F17" s="28" t="s">
        <v>470</v>
      </c>
      <c r="G17" s="34">
        <v>41676</v>
      </c>
      <c r="H17" s="29">
        <v>78.75</v>
      </c>
      <c r="I17" s="26" t="s">
        <v>28</v>
      </c>
      <c r="J17" s="26" t="s">
        <v>438</v>
      </c>
      <c r="K17" s="47"/>
      <c r="L17" s="47"/>
      <c r="M17" s="47"/>
    </row>
    <row r="18" spans="1:13" ht="63">
      <c r="A18" s="141">
        <v>12</v>
      </c>
      <c r="B18" s="26" t="s">
        <v>345</v>
      </c>
      <c r="C18" s="27" t="s">
        <v>466</v>
      </c>
      <c r="D18" s="27" t="s">
        <v>467</v>
      </c>
      <c r="E18" s="28" t="s">
        <v>436</v>
      </c>
      <c r="F18" s="28" t="s">
        <v>471</v>
      </c>
      <c r="G18" s="34">
        <v>41676</v>
      </c>
      <c r="H18" s="29">
        <v>78.75</v>
      </c>
      <c r="I18" s="26" t="s">
        <v>28</v>
      </c>
      <c r="J18" s="26" t="s">
        <v>438</v>
      </c>
      <c r="K18" s="47"/>
      <c r="L18" s="47"/>
      <c r="M18" s="47"/>
    </row>
    <row r="19" spans="1:13" ht="63">
      <c r="A19" s="141">
        <v>13</v>
      </c>
      <c r="B19" s="26" t="s">
        <v>345</v>
      </c>
      <c r="C19" s="27" t="s">
        <v>466</v>
      </c>
      <c r="D19" s="27" t="s">
        <v>467</v>
      </c>
      <c r="E19" s="28" t="s">
        <v>436</v>
      </c>
      <c r="F19" s="28" t="s">
        <v>472</v>
      </c>
      <c r="G19" s="34">
        <v>41676</v>
      </c>
      <c r="H19" s="29">
        <v>78.75</v>
      </c>
      <c r="I19" s="26" t="s">
        <v>28</v>
      </c>
      <c r="J19" s="26" t="s">
        <v>438</v>
      </c>
      <c r="K19" s="47"/>
      <c r="L19" s="47"/>
      <c r="M19" s="47"/>
    </row>
    <row r="20" spans="1:13" ht="63">
      <c r="A20" s="141">
        <v>14</v>
      </c>
      <c r="B20" s="26" t="s">
        <v>345</v>
      </c>
      <c r="C20" s="27" t="s">
        <v>466</v>
      </c>
      <c r="D20" s="27" t="s">
        <v>467</v>
      </c>
      <c r="E20" s="28" t="s">
        <v>436</v>
      </c>
      <c r="F20" s="28" t="s">
        <v>473</v>
      </c>
      <c r="G20" s="34">
        <v>41676</v>
      </c>
      <c r="H20" s="29">
        <v>78.75</v>
      </c>
      <c r="I20" s="26" t="s">
        <v>28</v>
      </c>
      <c r="J20" s="26" t="s">
        <v>438</v>
      </c>
      <c r="K20" s="47"/>
      <c r="L20" s="47"/>
      <c r="M20" s="47"/>
    </row>
    <row r="21" spans="1:13" ht="63">
      <c r="A21" s="141">
        <v>15</v>
      </c>
      <c r="B21" s="26" t="s">
        <v>345</v>
      </c>
      <c r="C21" s="27" t="s">
        <v>466</v>
      </c>
      <c r="D21" s="27" t="s">
        <v>467</v>
      </c>
      <c r="E21" s="28" t="s">
        <v>436</v>
      </c>
      <c r="F21" s="28" t="s">
        <v>474</v>
      </c>
      <c r="G21" s="34">
        <v>41676</v>
      </c>
      <c r="H21" s="29">
        <v>78.75</v>
      </c>
      <c r="I21" s="26" t="s">
        <v>28</v>
      </c>
      <c r="J21" s="26" t="s">
        <v>438</v>
      </c>
      <c r="K21" s="47"/>
      <c r="L21" s="47"/>
      <c r="M21" s="47"/>
    </row>
    <row r="22" spans="1:13" ht="63">
      <c r="A22" s="141">
        <v>16</v>
      </c>
      <c r="B22" s="26" t="s">
        <v>345</v>
      </c>
      <c r="C22" s="27" t="s">
        <v>466</v>
      </c>
      <c r="D22" s="27" t="s">
        <v>467</v>
      </c>
      <c r="E22" s="28" t="s">
        <v>436</v>
      </c>
      <c r="F22" s="28" t="s">
        <v>475</v>
      </c>
      <c r="G22" s="34">
        <v>41676</v>
      </c>
      <c r="H22" s="29">
        <v>78.75</v>
      </c>
      <c r="I22" s="26" t="s">
        <v>28</v>
      </c>
      <c r="J22" s="26" t="s">
        <v>438</v>
      </c>
      <c r="K22" s="47"/>
      <c r="L22" s="47"/>
      <c r="M22" s="47"/>
    </row>
    <row r="23" spans="1:13" ht="63">
      <c r="A23" s="141">
        <v>17</v>
      </c>
      <c r="B23" s="26" t="s">
        <v>345</v>
      </c>
      <c r="C23" s="27" t="s">
        <v>466</v>
      </c>
      <c r="D23" s="27" t="s">
        <v>467</v>
      </c>
      <c r="E23" s="28" t="s">
        <v>436</v>
      </c>
      <c r="F23" s="28" t="s">
        <v>476</v>
      </c>
      <c r="G23" s="34">
        <v>41676</v>
      </c>
      <c r="H23" s="29">
        <v>78.75</v>
      </c>
      <c r="I23" s="26" t="s">
        <v>28</v>
      </c>
      <c r="J23" s="26" t="s">
        <v>438</v>
      </c>
      <c r="K23" s="47"/>
      <c r="L23" s="47"/>
      <c r="M23" s="47"/>
    </row>
    <row r="24" spans="1:13" ht="63">
      <c r="A24" s="141">
        <v>18</v>
      </c>
      <c r="B24" s="26" t="s">
        <v>345</v>
      </c>
      <c r="C24" s="27" t="s">
        <v>466</v>
      </c>
      <c r="D24" s="27" t="s">
        <v>467</v>
      </c>
      <c r="E24" s="28" t="s">
        <v>436</v>
      </c>
      <c r="F24" s="28" t="s">
        <v>477</v>
      </c>
      <c r="G24" s="34">
        <v>41676</v>
      </c>
      <c r="H24" s="29">
        <v>78.75</v>
      </c>
      <c r="I24" s="26" t="s">
        <v>28</v>
      </c>
      <c r="J24" s="26" t="s">
        <v>438</v>
      </c>
      <c r="K24" s="47"/>
      <c r="L24" s="47"/>
      <c r="M24" s="47"/>
    </row>
    <row r="25" spans="1:13" ht="63">
      <c r="A25" s="141">
        <v>19</v>
      </c>
      <c r="B25" s="26" t="s">
        <v>345</v>
      </c>
      <c r="C25" s="27" t="s">
        <v>466</v>
      </c>
      <c r="D25" s="27" t="s">
        <v>467</v>
      </c>
      <c r="E25" s="28" t="s">
        <v>436</v>
      </c>
      <c r="F25" s="28" t="s">
        <v>478</v>
      </c>
      <c r="G25" s="34">
        <v>41676</v>
      </c>
      <c r="H25" s="29">
        <v>78.75</v>
      </c>
      <c r="I25" s="26" t="s">
        <v>28</v>
      </c>
      <c r="J25" s="26" t="s">
        <v>438</v>
      </c>
      <c r="K25" s="47"/>
      <c r="L25" s="47"/>
      <c r="M25" s="47"/>
    </row>
    <row r="26" spans="1:13" ht="63">
      <c r="A26" s="141">
        <v>20</v>
      </c>
      <c r="B26" s="26" t="s">
        <v>345</v>
      </c>
      <c r="C26" s="27" t="s">
        <v>466</v>
      </c>
      <c r="D26" s="27" t="s">
        <v>467</v>
      </c>
      <c r="E26" s="28" t="s">
        <v>436</v>
      </c>
      <c r="F26" s="28" t="s">
        <v>479</v>
      </c>
      <c r="G26" s="34">
        <v>41676</v>
      </c>
      <c r="H26" s="29">
        <v>78.75</v>
      </c>
      <c r="I26" s="26" t="s">
        <v>28</v>
      </c>
      <c r="J26" s="26" t="s">
        <v>438</v>
      </c>
      <c r="K26" s="47"/>
      <c r="L26" s="47"/>
      <c r="M26" s="47"/>
    </row>
    <row r="27" spans="1:13" ht="63">
      <c r="A27" s="141">
        <v>21</v>
      </c>
      <c r="B27" s="26" t="s">
        <v>345</v>
      </c>
      <c r="C27" s="27" t="s">
        <v>466</v>
      </c>
      <c r="D27" s="27" t="s">
        <v>467</v>
      </c>
      <c r="E27" s="28" t="s">
        <v>436</v>
      </c>
      <c r="F27" s="28" t="s">
        <v>480</v>
      </c>
      <c r="G27" s="34">
        <v>41676</v>
      </c>
      <c r="H27" s="29">
        <v>78.75</v>
      </c>
      <c r="I27" s="26" t="s">
        <v>28</v>
      </c>
      <c r="J27" s="26" t="s">
        <v>438</v>
      </c>
      <c r="K27" s="47"/>
      <c r="L27" s="47"/>
      <c r="M27" s="47"/>
    </row>
    <row r="28" spans="1:13" ht="63">
      <c r="A28" s="141">
        <v>22</v>
      </c>
      <c r="B28" s="26" t="s">
        <v>345</v>
      </c>
      <c r="C28" s="27" t="s">
        <v>466</v>
      </c>
      <c r="D28" s="27" t="s">
        <v>467</v>
      </c>
      <c r="E28" s="28" t="s">
        <v>436</v>
      </c>
      <c r="F28" s="28" t="s">
        <v>481</v>
      </c>
      <c r="G28" s="34">
        <v>41676</v>
      </c>
      <c r="H28" s="29">
        <v>78.75</v>
      </c>
      <c r="I28" s="26" t="s">
        <v>28</v>
      </c>
      <c r="J28" s="26" t="s">
        <v>438</v>
      </c>
      <c r="K28" s="47"/>
      <c r="L28" s="47"/>
      <c r="M28" s="47"/>
    </row>
    <row r="29" spans="1:13" ht="63">
      <c r="A29" s="141">
        <v>23</v>
      </c>
      <c r="B29" s="26" t="s">
        <v>345</v>
      </c>
      <c r="C29" s="27" t="s">
        <v>466</v>
      </c>
      <c r="D29" s="27" t="s">
        <v>467</v>
      </c>
      <c r="E29" s="28" t="s">
        <v>436</v>
      </c>
      <c r="F29" s="28" t="s">
        <v>482</v>
      </c>
      <c r="G29" s="34">
        <v>41676</v>
      </c>
      <c r="H29" s="29">
        <v>78.75</v>
      </c>
      <c r="I29" s="26" t="s">
        <v>28</v>
      </c>
      <c r="J29" s="26" t="s">
        <v>438</v>
      </c>
      <c r="K29" s="47"/>
      <c r="L29" s="47"/>
      <c r="M29" s="47"/>
    </row>
    <row r="30" spans="1:13" ht="63">
      <c r="A30" s="141">
        <v>24</v>
      </c>
      <c r="B30" s="26" t="s">
        <v>345</v>
      </c>
      <c r="C30" s="27" t="s">
        <v>466</v>
      </c>
      <c r="D30" s="27" t="s">
        <v>467</v>
      </c>
      <c r="E30" s="28" t="s">
        <v>436</v>
      </c>
      <c r="F30" s="28" t="s">
        <v>483</v>
      </c>
      <c r="G30" s="34">
        <v>41676</v>
      </c>
      <c r="H30" s="29">
        <v>78.75</v>
      </c>
      <c r="I30" s="26" t="s">
        <v>28</v>
      </c>
      <c r="J30" s="26" t="s">
        <v>438</v>
      </c>
      <c r="K30" s="47"/>
      <c r="L30" s="47"/>
      <c r="M30" s="47"/>
    </row>
    <row r="31" spans="1:13" ht="63">
      <c r="A31" s="141">
        <v>25</v>
      </c>
      <c r="B31" s="26" t="s">
        <v>345</v>
      </c>
      <c r="C31" s="27" t="s">
        <v>466</v>
      </c>
      <c r="D31" s="27" t="s">
        <v>467</v>
      </c>
      <c r="E31" s="28" t="s">
        <v>436</v>
      </c>
      <c r="F31" s="28" t="s">
        <v>484</v>
      </c>
      <c r="G31" s="34">
        <v>41676</v>
      </c>
      <c r="H31" s="29">
        <v>78.75</v>
      </c>
      <c r="I31" s="26" t="s">
        <v>28</v>
      </c>
      <c r="J31" s="26" t="s">
        <v>438</v>
      </c>
      <c r="K31" s="47"/>
      <c r="L31" s="47"/>
      <c r="M31" s="47"/>
    </row>
    <row r="32" spans="1:13" ht="63">
      <c r="A32" s="141">
        <v>26</v>
      </c>
      <c r="B32" s="26" t="s">
        <v>345</v>
      </c>
      <c r="C32" s="27" t="s">
        <v>466</v>
      </c>
      <c r="D32" s="27" t="s">
        <v>467</v>
      </c>
      <c r="E32" s="28" t="s">
        <v>436</v>
      </c>
      <c r="F32" s="28" t="s">
        <v>485</v>
      </c>
      <c r="G32" s="34">
        <v>41676</v>
      </c>
      <c r="H32" s="29">
        <v>78.75</v>
      </c>
      <c r="I32" s="26" t="s">
        <v>28</v>
      </c>
      <c r="J32" s="26" t="s">
        <v>438</v>
      </c>
      <c r="K32" s="47"/>
      <c r="L32" s="47"/>
      <c r="M32" s="47"/>
    </row>
    <row r="33" spans="1:13" ht="63">
      <c r="A33" s="141">
        <v>27</v>
      </c>
      <c r="B33" s="26" t="s">
        <v>345</v>
      </c>
      <c r="C33" s="27" t="s">
        <v>466</v>
      </c>
      <c r="D33" s="27" t="s">
        <v>467</v>
      </c>
      <c r="E33" s="28" t="s">
        <v>436</v>
      </c>
      <c r="F33" s="28" t="s">
        <v>486</v>
      </c>
      <c r="G33" s="34">
        <v>41676</v>
      </c>
      <c r="H33" s="29">
        <v>78.75</v>
      </c>
      <c r="I33" s="26" t="s">
        <v>28</v>
      </c>
      <c r="J33" s="26" t="s">
        <v>438</v>
      </c>
      <c r="K33" s="47"/>
      <c r="L33" s="47"/>
      <c r="M33" s="47"/>
    </row>
    <row r="34" spans="1:13" ht="63">
      <c r="A34" s="141">
        <v>28</v>
      </c>
      <c r="B34" s="26" t="s">
        <v>345</v>
      </c>
      <c r="C34" s="27" t="s">
        <v>466</v>
      </c>
      <c r="D34" s="27" t="s">
        <v>467</v>
      </c>
      <c r="E34" s="28" t="s">
        <v>436</v>
      </c>
      <c r="F34" s="28" t="s">
        <v>487</v>
      </c>
      <c r="G34" s="34">
        <v>41676</v>
      </c>
      <c r="H34" s="29">
        <v>78.75</v>
      </c>
      <c r="I34" s="26" t="s">
        <v>28</v>
      </c>
      <c r="J34" s="26" t="s">
        <v>438</v>
      </c>
      <c r="K34" s="47"/>
      <c r="L34" s="47"/>
      <c r="M34" s="47"/>
    </row>
    <row r="35" spans="1:13" ht="63">
      <c r="A35" s="141">
        <v>29</v>
      </c>
      <c r="B35" s="26" t="s">
        <v>345</v>
      </c>
      <c r="C35" s="27" t="s">
        <v>466</v>
      </c>
      <c r="D35" s="27" t="s">
        <v>467</v>
      </c>
      <c r="E35" s="28" t="s">
        <v>436</v>
      </c>
      <c r="F35" s="28" t="s">
        <v>488</v>
      </c>
      <c r="G35" s="34">
        <v>41676</v>
      </c>
      <c r="H35" s="29">
        <v>78.75</v>
      </c>
      <c r="I35" s="26" t="s">
        <v>28</v>
      </c>
      <c r="J35" s="26" t="s">
        <v>438</v>
      </c>
      <c r="K35" s="47"/>
      <c r="L35" s="47"/>
      <c r="M35" s="47"/>
    </row>
    <row r="36" spans="1:13" ht="63">
      <c r="A36" s="141">
        <v>30</v>
      </c>
      <c r="B36" s="26" t="s">
        <v>345</v>
      </c>
      <c r="C36" s="27" t="s">
        <v>466</v>
      </c>
      <c r="D36" s="27" t="s">
        <v>467</v>
      </c>
      <c r="E36" s="28" t="s">
        <v>436</v>
      </c>
      <c r="F36" s="28" t="s">
        <v>489</v>
      </c>
      <c r="G36" s="34">
        <v>41676</v>
      </c>
      <c r="H36" s="29">
        <v>78.75</v>
      </c>
      <c r="I36" s="26" t="s">
        <v>28</v>
      </c>
      <c r="J36" s="26" t="s">
        <v>438</v>
      </c>
      <c r="K36" s="47"/>
      <c r="L36" s="47"/>
      <c r="M36" s="47"/>
    </row>
    <row r="37" spans="1:13" ht="63">
      <c r="A37" s="141">
        <v>31</v>
      </c>
      <c r="B37" s="26" t="s">
        <v>345</v>
      </c>
      <c r="C37" s="27" t="s">
        <v>466</v>
      </c>
      <c r="D37" s="27" t="s">
        <v>467</v>
      </c>
      <c r="E37" s="28" t="s">
        <v>436</v>
      </c>
      <c r="F37" s="28" t="s">
        <v>490</v>
      </c>
      <c r="G37" s="34">
        <v>41676</v>
      </c>
      <c r="H37" s="29">
        <v>78.75</v>
      </c>
      <c r="I37" s="26" t="s">
        <v>28</v>
      </c>
      <c r="J37" s="26" t="s">
        <v>438</v>
      </c>
      <c r="K37" s="47"/>
      <c r="L37" s="47"/>
      <c r="M37" s="47"/>
    </row>
    <row r="38" spans="1:13" ht="63">
      <c r="A38" s="141">
        <v>32</v>
      </c>
      <c r="B38" s="26" t="s">
        <v>345</v>
      </c>
      <c r="C38" s="27" t="s">
        <v>466</v>
      </c>
      <c r="D38" s="27" t="s">
        <v>467</v>
      </c>
      <c r="E38" s="28" t="s">
        <v>436</v>
      </c>
      <c r="F38" s="28" t="s">
        <v>491</v>
      </c>
      <c r="G38" s="34">
        <v>41676</v>
      </c>
      <c r="H38" s="29">
        <v>78.75</v>
      </c>
      <c r="I38" s="26" t="s">
        <v>28</v>
      </c>
      <c r="J38" s="26" t="s">
        <v>438</v>
      </c>
      <c r="K38" s="47"/>
      <c r="L38" s="47"/>
      <c r="M38" s="47"/>
    </row>
    <row r="39" spans="1:13" ht="63">
      <c r="A39" s="141">
        <v>33</v>
      </c>
      <c r="B39" s="26" t="s">
        <v>345</v>
      </c>
      <c r="C39" s="27" t="s">
        <v>466</v>
      </c>
      <c r="D39" s="27" t="s">
        <v>467</v>
      </c>
      <c r="E39" s="28" t="s">
        <v>436</v>
      </c>
      <c r="F39" s="28" t="s">
        <v>492</v>
      </c>
      <c r="G39" s="34">
        <v>41676</v>
      </c>
      <c r="H39" s="29">
        <v>78.75</v>
      </c>
      <c r="I39" s="26" t="s">
        <v>28</v>
      </c>
      <c r="J39" s="26" t="s">
        <v>438</v>
      </c>
      <c r="K39" s="47"/>
      <c r="L39" s="47"/>
      <c r="M39" s="47"/>
    </row>
    <row r="40" spans="1:13" ht="63">
      <c r="A40" s="141">
        <v>34</v>
      </c>
      <c r="B40" s="26" t="s">
        <v>345</v>
      </c>
      <c r="C40" s="27" t="s">
        <v>466</v>
      </c>
      <c r="D40" s="27" t="s">
        <v>467</v>
      </c>
      <c r="E40" s="28" t="s">
        <v>436</v>
      </c>
      <c r="F40" s="28" t="s">
        <v>493</v>
      </c>
      <c r="G40" s="34">
        <v>41676</v>
      </c>
      <c r="H40" s="29">
        <v>78.75</v>
      </c>
      <c r="I40" s="26" t="s">
        <v>28</v>
      </c>
      <c r="J40" s="26" t="s">
        <v>438</v>
      </c>
      <c r="K40" s="47"/>
      <c r="L40" s="47"/>
      <c r="M40" s="47"/>
    </row>
    <row r="41" spans="1:13" ht="63">
      <c r="A41" s="141">
        <v>35</v>
      </c>
      <c r="B41" s="26" t="s">
        <v>345</v>
      </c>
      <c r="C41" s="27" t="s">
        <v>466</v>
      </c>
      <c r="D41" s="27" t="s">
        <v>467</v>
      </c>
      <c r="E41" s="28" t="s">
        <v>436</v>
      </c>
      <c r="F41" s="28" t="s">
        <v>494</v>
      </c>
      <c r="G41" s="34">
        <v>41676</v>
      </c>
      <c r="H41" s="29">
        <v>78.75</v>
      </c>
      <c r="I41" s="26" t="s">
        <v>28</v>
      </c>
      <c r="J41" s="26" t="s">
        <v>438</v>
      </c>
      <c r="K41" s="47"/>
      <c r="L41" s="47"/>
      <c r="M41" s="47"/>
    </row>
    <row r="42" spans="1:13" ht="63">
      <c r="A42" s="141">
        <v>36</v>
      </c>
      <c r="B42" s="26" t="s">
        <v>495</v>
      </c>
      <c r="C42" s="27" t="s">
        <v>496</v>
      </c>
      <c r="D42" s="27" t="s">
        <v>497</v>
      </c>
      <c r="E42" s="28" t="s">
        <v>436</v>
      </c>
      <c r="F42" s="28" t="s">
        <v>498</v>
      </c>
      <c r="G42" s="34">
        <v>41583</v>
      </c>
      <c r="H42" s="29">
        <v>19119.5</v>
      </c>
      <c r="I42" s="26" t="s">
        <v>28</v>
      </c>
      <c r="J42" s="26" t="s">
        <v>438</v>
      </c>
      <c r="K42" s="47"/>
      <c r="L42" s="47"/>
      <c r="M42" s="47"/>
    </row>
    <row r="43" spans="1:13" ht="63">
      <c r="A43" s="141">
        <v>37</v>
      </c>
      <c r="B43" s="26" t="s">
        <v>257</v>
      </c>
      <c r="C43" s="27" t="s">
        <v>447</v>
      </c>
      <c r="D43" s="27" t="s">
        <v>448</v>
      </c>
      <c r="E43" s="28" t="s">
        <v>436</v>
      </c>
      <c r="F43" s="28" t="s">
        <v>499</v>
      </c>
      <c r="G43" s="34">
        <v>39689</v>
      </c>
      <c r="H43" s="29">
        <v>5670</v>
      </c>
      <c r="I43" s="26" t="s">
        <v>28</v>
      </c>
      <c r="J43" s="26" t="s">
        <v>438</v>
      </c>
      <c r="K43" s="47"/>
      <c r="L43" s="47"/>
      <c r="M43" s="47"/>
    </row>
    <row r="44" spans="1:13" ht="63">
      <c r="A44" s="141">
        <v>38</v>
      </c>
      <c r="B44" s="26" t="s">
        <v>257</v>
      </c>
      <c r="C44" s="27" t="s">
        <v>447</v>
      </c>
      <c r="D44" s="27" t="s">
        <v>448</v>
      </c>
      <c r="E44" s="28" t="s">
        <v>436</v>
      </c>
      <c r="F44" s="28" t="s">
        <v>500</v>
      </c>
      <c r="G44" s="34">
        <v>41624</v>
      </c>
      <c r="H44" s="29">
        <v>1890</v>
      </c>
      <c r="I44" s="26" t="s">
        <v>28</v>
      </c>
      <c r="J44" s="26" t="s">
        <v>438</v>
      </c>
      <c r="K44" s="47"/>
      <c r="L44" s="47"/>
      <c r="M44" s="47"/>
    </row>
    <row r="45" spans="1:13" ht="63">
      <c r="A45" s="141">
        <v>39</v>
      </c>
      <c r="B45" s="26" t="s">
        <v>495</v>
      </c>
      <c r="C45" s="27" t="s">
        <v>496</v>
      </c>
      <c r="D45" s="27" t="s">
        <v>497</v>
      </c>
      <c r="E45" s="28" t="s">
        <v>436</v>
      </c>
      <c r="F45" s="28" t="s">
        <v>501</v>
      </c>
      <c r="G45" s="34">
        <v>39710</v>
      </c>
      <c r="H45" s="29">
        <v>1890</v>
      </c>
      <c r="I45" s="26" t="s">
        <v>28</v>
      </c>
      <c r="J45" s="26" t="s">
        <v>438</v>
      </c>
      <c r="K45" s="47"/>
      <c r="L45" s="47"/>
      <c r="M45" s="47"/>
    </row>
    <row r="46" spans="1:13" ht="63">
      <c r="A46" s="141">
        <v>40</v>
      </c>
      <c r="B46" s="26" t="s">
        <v>245</v>
      </c>
      <c r="C46" s="27" t="s">
        <v>249</v>
      </c>
      <c r="D46" s="27" t="s">
        <v>502</v>
      </c>
      <c r="E46" s="28" t="s">
        <v>436</v>
      </c>
      <c r="F46" s="28" t="s">
        <v>503</v>
      </c>
      <c r="G46" s="34">
        <v>39710</v>
      </c>
      <c r="H46" s="29">
        <v>23.61</v>
      </c>
      <c r="I46" s="26" t="s">
        <v>28</v>
      </c>
      <c r="J46" s="26" t="s">
        <v>438</v>
      </c>
      <c r="K46" s="47"/>
      <c r="L46" s="47"/>
      <c r="M46" s="47"/>
    </row>
    <row r="47" spans="1:13" ht="63">
      <c r="A47" s="141">
        <v>41</v>
      </c>
      <c r="B47" s="26" t="s">
        <v>458</v>
      </c>
      <c r="C47" s="27" t="s">
        <v>459</v>
      </c>
      <c r="D47" s="27" t="s">
        <v>460</v>
      </c>
      <c r="E47" s="28" t="s">
        <v>436</v>
      </c>
      <c r="F47" s="28" t="s">
        <v>504</v>
      </c>
      <c r="G47" s="34">
        <v>41694</v>
      </c>
      <c r="H47" s="29">
        <v>420</v>
      </c>
      <c r="I47" s="26" t="s">
        <v>28</v>
      </c>
      <c r="J47" s="26" t="s">
        <v>438</v>
      </c>
      <c r="K47" s="47"/>
      <c r="L47" s="47"/>
      <c r="M47" s="47"/>
    </row>
    <row r="48" spans="1:13" ht="63">
      <c r="A48" s="141">
        <v>42</v>
      </c>
      <c r="B48" s="26" t="s">
        <v>505</v>
      </c>
      <c r="C48" s="27" t="s">
        <v>506</v>
      </c>
      <c r="D48" s="27" t="s">
        <v>445</v>
      </c>
      <c r="E48" s="28" t="s">
        <v>436</v>
      </c>
      <c r="F48" s="28" t="s">
        <v>507</v>
      </c>
      <c r="G48" s="34">
        <v>39828</v>
      </c>
      <c r="H48" s="29">
        <v>4137</v>
      </c>
      <c r="I48" s="26" t="s">
        <v>28</v>
      </c>
      <c r="J48" s="26" t="s">
        <v>438</v>
      </c>
      <c r="K48" s="47"/>
      <c r="L48" s="47"/>
      <c r="M48" s="47"/>
    </row>
    <row r="49" spans="1:13" ht="63">
      <c r="A49" s="141">
        <v>43</v>
      </c>
      <c r="B49" s="26" t="s">
        <v>508</v>
      </c>
      <c r="C49" s="27" t="s">
        <v>509</v>
      </c>
      <c r="D49" s="27" t="s">
        <v>510</v>
      </c>
      <c r="E49" s="28" t="s">
        <v>436</v>
      </c>
      <c r="F49" s="28" t="s">
        <v>511</v>
      </c>
      <c r="G49" s="34">
        <v>42097</v>
      </c>
      <c r="H49" s="29">
        <v>945</v>
      </c>
      <c r="I49" s="26" t="s">
        <v>28</v>
      </c>
      <c r="J49" s="26" t="s">
        <v>438</v>
      </c>
      <c r="K49" s="47"/>
      <c r="L49" s="47"/>
      <c r="M49" s="47"/>
    </row>
    <row r="50" spans="1:13" ht="63">
      <c r="A50" s="141">
        <v>44</v>
      </c>
      <c r="B50" s="26" t="s">
        <v>443</v>
      </c>
      <c r="C50" s="27" t="s">
        <v>444</v>
      </c>
      <c r="D50" s="27" t="s">
        <v>445</v>
      </c>
      <c r="E50" s="28" t="s">
        <v>436</v>
      </c>
      <c r="F50" s="28" t="s">
        <v>512</v>
      </c>
      <c r="G50" s="34">
        <v>39787</v>
      </c>
      <c r="H50" s="29">
        <v>220.5</v>
      </c>
      <c r="I50" s="26" t="s">
        <v>28</v>
      </c>
      <c r="J50" s="26" t="s">
        <v>438</v>
      </c>
      <c r="K50" s="47"/>
      <c r="L50" s="47"/>
      <c r="M50" s="47"/>
    </row>
    <row r="51" spans="1:13" ht="63">
      <c r="A51" s="141">
        <v>45</v>
      </c>
      <c r="B51" s="26" t="s">
        <v>257</v>
      </c>
      <c r="C51" s="27" t="s">
        <v>447</v>
      </c>
      <c r="D51" s="27" t="s">
        <v>448</v>
      </c>
      <c r="E51" s="28" t="s">
        <v>436</v>
      </c>
      <c r="F51" s="28" t="s">
        <v>513</v>
      </c>
      <c r="G51" s="34">
        <v>40017</v>
      </c>
      <c r="H51" s="29">
        <v>1890</v>
      </c>
      <c r="I51" s="26" t="s">
        <v>28</v>
      </c>
      <c r="J51" s="26" t="s">
        <v>438</v>
      </c>
      <c r="K51" s="47"/>
      <c r="L51" s="47"/>
      <c r="M51" s="47"/>
    </row>
    <row r="52" spans="1:13" ht="63">
      <c r="A52" s="141">
        <v>46</v>
      </c>
      <c r="B52" s="26" t="s">
        <v>257</v>
      </c>
      <c r="C52" s="27" t="s">
        <v>447</v>
      </c>
      <c r="D52" s="27" t="s">
        <v>448</v>
      </c>
      <c r="E52" s="28" t="s">
        <v>436</v>
      </c>
      <c r="F52" s="28" t="s">
        <v>514</v>
      </c>
      <c r="G52" s="34">
        <v>40302</v>
      </c>
      <c r="H52" s="29">
        <v>13440</v>
      </c>
      <c r="I52" s="26" t="s">
        <v>28</v>
      </c>
      <c r="J52" s="26" t="s">
        <v>438</v>
      </c>
      <c r="K52" s="47"/>
      <c r="L52" s="47"/>
      <c r="M52" s="47"/>
    </row>
    <row r="53" spans="1:13" ht="63">
      <c r="A53" s="141">
        <v>47</v>
      </c>
      <c r="B53" s="26" t="s">
        <v>345</v>
      </c>
      <c r="C53" s="27" t="s">
        <v>466</v>
      </c>
      <c r="D53" s="27" t="s">
        <v>467</v>
      </c>
      <c r="E53" s="28" t="s">
        <v>436</v>
      </c>
      <c r="F53" s="28" t="s">
        <v>515</v>
      </c>
      <c r="G53" s="34">
        <v>41731</v>
      </c>
      <c r="H53" s="29">
        <v>78.75</v>
      </c>
      <c r="I53" s="26" t="s">
        <v>28</v>
      </c>
      <c r="J53" s="26" t="s">
        <v>438</v>
      </c>
      <c r="K53" s="47"/>
      <c r="L53" s="47"/>
      <c r="M53" s="47"/>
    </row>
    <row r="54" spans="1:13" ht="63">
      <c r="A54" s="141">
        <v>48</v>
      </c>
      <c r="B54" s="26" t="s">
        <v>345</v>
      </c>
      <c r="C54" s="27" t="s">
        <v>466</v>
      </c>
      <c r="D54" s="27" t="s">
        <v>467</v>
      </c>
      <c r="E54" s="28" t="s">
        <v>436</v>
      </c>
      <c r="F54" s="28" t="s">
        <v>516</v>
      </c>
      <c r="G54" s="34">
        <v>41731</v>
      </c>
      <c r="H54" s="29">
        <v>78.75</v>
      </c>
      <c r="I54" s="26" t="s">
        <v>28</v>
      </c>
      <c r="J54" s="26" t="s">
        <v>438</v>
      </c>
      <c r="K54" s="47"/>
      <c r="L54" s="47"/>
      <c r="M54" s="47"/>
    </row>
    <row r="55" spans="1:13" ht="63">
      <c r="A55" s="141">
        <v>49</v>
      </c>
      <c r="B55" s="26" t="s">
        <v>257</v>
      </c>
      <c r="C55" s="27" t="s">
        <v>447</v>
      </c>
      <c r="D55" s="27" t="s">
        <v>448</v>
      </c>
      <c r="E55" s="28" t="s">
        <v>436</v>
      </c>
      <c r="F55" s="28" t="s">
        <v>517</v>
      </c>
      <c r="G55" s="34">
        <v>39475</v>
      </c>
      <c r="H55" s="29">
        <v>5880</v>
      </c>
      <c r="I55" s="26" t="s">
        <v>28</v>
      </c>
      <c r="J55" s="26" t="s">
        <v>438</v>
      </c>
      <c r="K55" s="47"/>
      <c r="L55" s="47"/>
      <c r="M55" s="47"/>
    </row>
    <row r="56" spans="1:13" ht="63">
      <c r="A56" s="141">
        <v>50</v>
      </c>
      <c r="B56" s="26" t="s">
        <v>257</v>
      </c>
      <c r="C56" s="27" t="s">
        <v>447</v>
      </c>
      <c r="D56" s="27" t="s">
        <v>448</v>
      </c>
      <c r="E56" s="28" t="s">
        <v>436</v>
      </c>
      <c r="F56" s="28" t="s">
        <v>518</v>
      </c>
      <c r="G56" s="34">
        <v>39559</v>
      </c>
      <c r="H56" s="29">
        <v>10395</v>
      </c>
      <c r="I56" s="26" t="s">
        <v>28</v>
      </c>
      <c r="J56" s="26" t="s">
        <v>438</v>
      </c>
      <c r="K56" s="47"/>
      <c r="L56" s="47"/>
      <c r="M56" s="47"/>
    </row>
    <row r="57" spans="1:13" ht="63">
      <c r="A57" s="141">
        <v>51</v>
      </c>
      <c r="B57" s="26" t="s">
        <v>345</v>
      </c>
      <c r="C57" s="27" t="s">
        <v>466</v>
      </c>
      <c r="D57" s="27" t="s">
        <v>467</v>
      </c>
      <c r="E57" s="28" t="s">
        <v>436</v>
      </c>
      <c r="F57" s="28" t="s">
        <v>519</v>
      </c>
      <c r="G57" s="34">
        <v>41733</v>
      </c>
      <c r="H57" s="29">
        <v>78.75</v>
      </c>
      <c r="I57" s="26" t="s">
        <v>28</v>
      </c>
      <c r="J57" s="26" t="s">
        <v>438</v>
      </c>
      <c r="K57" s="47"/>
      <c r="L57" s="47"/>
      <c r="M57" s="47"/>
    </row>
    <row r="58" spans="1:13" ht="63">
      <c r="A58" s="141">
        <v>52</v>
      </c>
      <c r="B58" s="26" t="s">
        <v>345</v>
      </c>
      <c r="C58" s="27" t="s">
        <v>466</v>
      </c>
      <c r="D58" s="27" t="s">
        <v>467</v>
      </c>
      <c r="E58" s="28" t="s">
        <v>436</v>
      </c>
      <c r="F58" s="28" t="s">
        <v>520</v>
      </c>
      <c r="G58" s="34">
        <v>41733</v>
      </c>
      <c r="H58" s="29">
        <v>78.75</v>
      </c>
      <c r="I58" s="26" t="s">
        <v>28</v>
      </c>
      <c r="J58" s="26" t="s">
        <v>438</v>
      </c>
      <c r="K58" s="47"/>
      <c r="L58" s="47"/>
      <c r="M58" s="47"/>
    </row>
    <row r="59" spans="1:13" ht="63">
      <c r="A59" s="141">
        <v>53</v>
      </c>
      <c r="B59" s="26" t="s">
        <v>345</v>
      </c>
      <c r="C59" s="27" t="s">
        <v>466</v>
      </c>
      <c r="D59" s="27" t="s">
        <v>467</v>
      </c>
      <c r="E59" s="28" t="s">
        <v>436</v>
      </c>
      <c r="F59" s="28" t="s">
        <v>521</v>
      </c>
      <c r="G59" s="34">
        <v>41733</v>
      </c>
      <c r="H59" s="29">
        <v>78.75</v>
      </c>
      <c r="I59" s="26" t="s">
        <v>28</v>
      </c>
      <c r="J59" s="26" t="s">
        <v>438</v>
      </c>
      <c r="K59" s="47"/>
      <c r="L59" s="47"/>
      <c r="M59" s="47"/>
    </row>
    <row r="60" spans="1:13" ht="63">
      <c r="A60" s="141">
        <v>54</v>
      </c>
      <c r="B60" s="26" t="s">
        <v>522</v>
      </c>
      <c r="C60" s="27" t="s">
        <v>523</v>
      </c>
      <c r="D60" s="27" t="s">
        <v>524</v>
      </c>
      <c r="E60" s="28" t="s">
        <v>436</v>
      </c>
      <c r="F60" s="28" t="s">
        <v>525</v>
      </c>
      <c r="G60" s="34">
        <v>42543</v>
      </c>
      <c r="H60" s="29">
        <v>94.5</v>
      </c>
      <c r="I60" s="26" t="s">
        <v>28</v>
      </c>
      <c r="J60" s="26" t="s">
        <v>438</v>
      </c>
      <c r="K60" s="47"/>
      <c r="L60" s="47"/>
      <c r="M60" s="47"/>
    </row>
    <row r="61" spans="1:13" ht="63">
      <c r="A61" s="141">
        <v>55</v>
      </c>
      <c r="B61" s="26" t="s">
        <v>345</v>
      </c>
      <c r="C61" s="27" t="s">
        <v>466</v>
      </c>
      <c r="D61" s="27" t="s">
        <v>467</v>
      </c>
      <c r="E61" s="28" t="s">
        <v>436</v>
      </c>
      <c r="F61" s="28" t="s">
        <v>526</v>
      </c>
      <c r="G61" s="34">
        <v>41739</v>
      </c>
      <c r="H61" s="29">
        <v>78.75</v>
      </c>
      <c r="I61" s="26" t="s">
        <v>28</v>
      </c>
      <c r="J61" s="26" t="s">
        <v>438</v>
      </c>
      <c r="K61" s="47"/>
      <c r="L61" s="47"/>
      <c r="M61" s="47"/>
    </row>
    <row r="62" spans="1:13" ht="63">
      <c r="A62" s="141">
        <v>56</v>
      </c>
      <c r="B62" s="26" t="s">
        <v>345</v>
      </c>
      <c r="C62" s="27" t="s">
        <v>466</v>
      </c>
      <c r="D62" s="27" t="s">
        <v>467</v>
      </c>
      <c r="E62" s="28" t="s">
        <v>436</v>
      </c>
      <c r="F62" s="28" t="s">
        <v>527</v>
      </c>
      <c r="G62" s="34">
        <v>41739</v>
      </c>
      <c r="H62" s="29">
        <v>78.75</v>
      </c>
      <c r="I62" s="26" t="s">
        <v>28</v>
      </c>
      <c r="J62" s="26" t="s">
        <v>438</v>
      </c>
      <c r="K62" s="47"/>
      <c r="L62" s="47"/>
      <c r="M62" s="47"/>
    </row>
    <row r="63" spans="1:13" ht="63">
      <c r="A63" s="141">
        <v>57</v>
      </c>
      <c r="B63" s="26" t="s">
        <v>345</v>
      </c>
      <c r="C63" s="27" t="s">
        <v>466</v>
      </c>
      <c r="D63" s="27" t="s">
        <v>467</v>
      </c>
      <c r="E63" s="28" t="s">
        <v>436</v>
      </c>
      <c r="F63" s="28" t="s">
        <v>528</v>
      </c>
      <c r="G63" s="34">
        <v>41739</v>
      </c>
      <c r="H63" s="29">
        <v>78.75</v>
      </c>
      <c r="I63" s="26" t="s">
        <v>28</v>
      </c>
      <c r="J63" s="26" t="s">
        <v>438</v>
      </c>
      <c r="K63" s="47"/>
      <c r="L63" s="47"/>
      <c r="M63" s="47"/>
    </row>
    <row r="64" spans="1:13" ht="63">
      <c r="A64" s="141">
        <v>58</v>
      </c>
      <c r="B64" s="26" t="s">
        <v>345</v>
      </c>
      <c r="C64" s="27" t="s">
        <v>466</v>
      </c>
      <c r="D64" s="27" t="s">
        <v>467</v>
      </c>
      <c r="E64" s="28" t="s">
        <v>436</v>
      </c>
      <c r="F64" s="28" t="s">
        <v>529</v>
      </c>
      <c r="G64" s="34">
        <v>41739</v>
      </c>
      <c r="H64" s="29">
        <v>78.75</v>
      </c>
      <c r="I64" s="26" t="s">
        <v>28</v>
      </c>
      <c r="J64" s="26" t="s">
        <v>438</v>
      </c>
      <c r="K64" s="47"/>
      <c r="L64" s="47"/>
      <c r="M64" s="47"/>
    </row>
    <row r="65" spans="1:13" ht="63">
      <c r="A65" s="141">
        <v>59</v>
      </c>
      <c r="B65" s="26" t="s">
        <v>345</v>
      </c>
      <c r="C65" s="27" t="s">
        <v>466</v>
      </c>
      <c r="D65" s="27" t="s">
        <v>467</v>
      </c>
      <c r="E65" s="28" t="s">
        <v>436</v>
      </c>
      <c r="F65" s="28" t="s">
        <v>530</v>
      </c>
      <c r="G65" s="34">
        <v>41739</v>
      </c>
      <c r="H65" s="29">
        <v>78.75</v>
      </c>
      <c r="I65" s="26" t="s">
        <v>28</v>
      </c>
      <c r="J65" s="26" t="s">
        <v>438</v>
      </c>
      <c r="K65" s="47"/>
      <c r="L65" s="47"/>
      <c r="M65" s="47"/>
    </row>
    <row r="66" spans="1:13" ht="63">
      <c r="A66" s="141">
        <v>60</v>
      </c>
      <c r="B66" s="26" t="s">
        <v>345</v>
      </c>
      <c r="C66" s="27" t="s">
        <v>466</v>
      </c>
      <c r="D66" s="27" t="s">
        <v>467</v>
      </c>
      <c r="E66" s="28" t="s">
        <v>436</v>
      </c>
      <c r="F66" s="28" t="s">
        <v>531</v>
      </c>
      <c r="G66" s="34">
        <v>41739</v>
      </c>
      <c r="H66" s="29">
        <v>78.75</v>
      </c>
      <c r="I66" s="26" t="s">
        <v>28</v>
      </c>
      <c r="J66" s="26" t="s">
        <v>438</v>
      </c>
      <c r="K66" s="47"/>
      <c r="L66" s="47"/>
      <c r="M66" s="47"/>
    </row>
    <row r="67" spans="1:13" ht="63">
      <c r="A67" s="141">
        <v>61</v>
      </c>
      <c r="B67" s="26" t="s">
        <v>345</v>
      </c>
      <c r="C67" s="27" t="s">
        <v>466</v>
      </c>
      <c r="D67" s="27" t="s">
        <v>467</v>
      </c>
      <c r="E67" s="28" t="s">
        <v>436</v>
      </c>
      <c r="F67" s="28" t="s">
        <v>532</v>
      </c>
      <c r="G67" s="34">
        <v>41739</v>
      </c>
      <c r="H67" s="29">
        <v>78.75</v>
      </c>
      <c r="I67" s="26" t="s">
        <v>28</v>
      </c>
      <c r="J67" s="26" t="s">
        <v>438</v>
      </c>
      <c r="K67" s="47"/>
      <c r="L67" s="47"/>
      <c r="M67" s="47"/>
    </row>
    <row r="68" spans="1:13" ht="63">
      <c r="A68" s="141">
        <v>62</v>
      </c>
      <c r="B68" s="26" t="s">
        <v>345</v>
      </c>
      <c r="C68" s="27" t="s">
        <v>466</v>
      </c>
      <c r="D68" s="27" t="s">
        <v>467</v>
      </c>
      <c r="E68" s="28" t="s">
        <v>436</v>
      </c>
      <c r="F68" s="28" t="s">
        <v>533</v>
      </c>
      <c r="G68" s="34">
        <v>41739</v>
      </c>
      <c r="H68" s="29">
        <v>78.75</v>
      </c>
      <c r="I68" s="26" t="s">
        <v>28</v>
      </c>
      <c r="J68" s="26" t="s">
        <v>438</v>
      </c>
      <c r="K68" s="47"/>
      <c r="L68" s="47"/>
      <c r="M68" s="47"/>
    </row>
    <row r="69" spans="1:13" ht="63">
      <c r="A69" s="141">
        <v>63</v>
      </c>
      <c r="B69" s="26" t="s">
        <v>345</v>
      </c>
      <c r="C69" s="27" t="s">
        <v>466</v>
      </c>
      <c r="D69" s="27" t="s">
        <v>467</v>
      </c>
      <c r="E69" s="28" t="s">
        <v>436</v>
      </c>
      <c r="F69" s="28" t="s">
        <v>534</v>
      </c>
      <c r="G69" s="34">
        <v>41739</v>
      </c>
      <c r="H69" s="29">
        <v>78.75</v>
      </c>
      <c r="I69" s="26" t="s">
        <v>28</v>
      </c>
      <c r="J69" s="26" t="s">
        <v>438</v>
      </c>
      <c r="K69" s="47"/>
      <c r="L69" s="47"/>
      <c r="M69" s="47"/>
    </row>
    <row r="70" spans="1:13" ht="63">
      <c r="A70" s="141">
        <v>64</v>
      </c>
      <c r="B70" s="26" t="s">
        <v>345</v>
      </c>
      <c r="C70" s="27" t="s">
        <v>466</v>
      </c>
      <c r="D70" s="27" t="s">
        <v>467</v>
      </c>
      <c r="E70" s="28" t="s">
        <v>436</v>
      </c>
      <c r="F70" s="28" t="s">
        <v>535</v>
      </c>
      <c r="G70" s="34">
        <v>41739</v>
      </c>
      <c r="H70" s="29">
        <v>78.75</v>
      </c>
      <c r="I70" s="26" t="s">
        <v>28</v>
      </c>
      <c r="J70" s="26" t="s">
        <v>438</v>
      </c>
      <c r="K70" s="47"/>
      <c r="L70" s="47"/>
      <c r="M70" s="47"/>
    </row>
    <row r="71" spans="1:13" ht="63">
      <c r="A71" s="141">
        <v>65</v>
      </c>
      <c r="B71" s="26" t="s">
        <v>522</v>
      </c>
      <c r="C71" s="27" t="s">
        <v>523</v>
      </c>
      <c r="D71" s="27" t="s">
        <v>524</v>
      </c>
      <c r="E71" s="28" t="s">
        <v>436</v>
      </c>
      <c r="F71" s="28" t="s">
        <v>536</v>
      </c>
      <c r="G71" s="34">
        <v>42558</v>
      </c>
      <c r="H71" s="29">
        <v>94.5</v>
      </c>
      <c r="I71" s="26" t="s">
        <v>28</v>
      </c>
      <c r="J71" s="26" t="s">
        <v>438</v>
      </c>
      <c r="K71" s="47"/>
      <c r="L71" s="47"/>
      <c r="M71" s="47"/>
    </row>
    <row r="72" spans="1:13" ht="63">
      <c r="A72" s="141">
        <v>66</v>
      </c>
      <c r="B72" s="26" t="s">
        <v>257</v>
      </c>
      <c r="C72" s="27" t="s">
        <v>447</v>
      </c>
      <c r="D72" s="27" t="s">
        <v>448</v>
      </c>
      <c r="E72" s="28" t="s">
        <v>436</v>
      </c>
      <c r="F72" s="28" t="s">
        <v>537</v>
      </c>
      <c r="G72" s="34">
        <v>39387</v>
      </c>
      <c r="H72" s="29">
        <v>11025</v>
      </c>
      <c r="I72" s="26" t="s">
        <v>28</v>
      </c>
      <c r="J72" s="26" t="s">
        <v>438</v>
      </c>
      <c r="K72" s="47"/>
      <c r="L72" s="47"/>
      <c r="M72" s="47"/>
    </row>
    <row r="73" spans="1:13" ht="63">
      <c r="A73" s="141">
        <v>67</v>
      </c>
      <c r="B73" s="26" t="s">
        <v>345</v>
      </c>
      <c r="C73" s="27" t="s">
        <v>466</v>
      </c>
      <c r="D73" s="27" t="s">
        <v>467</v>
      </c>
      <c r="E73" s="28" t="s">
        <v>436</v>
      </c>
      <c r="F73" s="28" t="s">
        <v>538</v>
      </c>
      <c r="G73" s="34">
        <v>41766</v>
      </c>
      <c r="H73" s="29">
        <v>78.75</v>
      </c>
      <c r="I73" s="26" t="s">
        <v>28</v>
      </c>
      <c r="J73" s="26" t="s">
        <v>438</v>
      </c>
      <c r="K73" s="47"/>
      <c r="L73" s="47"/>
      <c r="M73" s="47"/>
    </row>
    <row r="74" spans="1:13" ht="63">
      <c r="A74" s="141">
        <v>68</v>
      </c>
      <c r="B74" s="26" t="s">
        <v>345</v>
      </c>
      <c r="C74" s="27" t="s">
        <v>466</v>
      </c>
      <c r="D74" s="27" t="s">
        <v>467</v>
      </c>
      <c r="E74" s="28" t="s">
        <v>436</v>
      </c>
      <c r="F74" s="28" t="s">
        <v>539</v>
      </c>
      <c r="G74" s="34">
        <v>41766</v>
      </c>
      <c r="H74" s="29">
        <v>78.75</v>
      </c>
      <c r="I74" s="26" t="s">
        <v>28</v>
      </c>
      <c r="J74" s="26" t="s">
        <v>438</v>
      </c>
      <c r="K74" s="47"/>
      <c r="L74" s="47"/>
      <c r="M74" s="47"/>
    </row>
    <row r="75" spans="1:13" ht="63">
      <c r="A75" s="141">
        <v>69</v>
      </c>
      <c r="B75" s="26" t="s">
        <v>345</v>
      </c>
      <c r="C75" s="27" t="s">
        <v>466</v>
      </c>
      <c r="D75" s="27" t="s">
        <v>467</v>
      </c>
      <c r="E75" s="28" t="s">
        <v>436</v>
      </c>
      <c r="F75" s="28" t="s">
        <v>540</v>
      </c>
      <c r="G75" s="34">
        <v>41766</v>
      </c>
      <c r="H75" s="29">
        <v>78.75</v>
      </c>
      <c r="I75" s="26" t="s">
        <v>28</v>
      </c>
      <c r="J75" s="26" t="s">
        <v>438</v>
      </c>
      <c r="K75" s="47"/>
      <c r="L75" s="47"/>
      <c r="M75" s="47"/>
    </row>
    <row r="76" spans="1:13" ht="63">
      <c r="A76" s="141">
        <v>70</v>
      </c>
      <c r="B76" s="26" t="s">
        <v>345</v>
      </c>
      <c r="C76" s="27" t="s">
        <v>466</v>
      </c>
      <c r="D76" s="27" t="s">
        <v>467</v>
      </c>
      <c r="E76" s="28" t="s">
        <v>436</v>
      </c>
      <c r="F76" s="28" t="s">
        <v>541</v>
      </c>
      <c r="G76" s="34">
        <v>41766</v>
      </c>
      <c r="H76" s="29">
        <v>78.75</v>
      </c>
      <c r="I76" s="26" t="s">
        <v>28</v>
      </c>
      <c r="J76" s="26" t="s">
        <v>438</v>
      </c>
      <c r="K76" s="47"/>
      <c r="L76" s="47"/>
      <c r="M76" s="47"/>
    </row>
    <row r="77" spans="1:13" ht="63">
      <c r="A77" s="141">
        <v>71</v>
      </c>
      <c r="B77" s="26" t="s">
        <v>345</v>
      </c>
      <c r="C77" s="27" t="s">
        <v>466</v>
      </c>
      <c r="D77" s="27" t="s">
        <v>467</v>
      </c>
      <c r="E77" s="28" t="s">
        <v>436</v>
      </c>
      <c r="F77" s="28" t="s">
        <v>542</v>
      </c>
      <c r="G77" s="34">
        <v>41766</v>
      </c>
      <c r="H77" s="29">
        <v>78.75</v>
      </c>
      <c r="I77" s="26" t="s">
        <v>28</v>
      </c>
      <c r="J77" s="26" t="s">
        <v>438</v>
      </c>
      <c r="K77" s="47"/>
      <c r="L77" s="47"/>
      <c r="M77" s="47"/>
    </row>
    <row r="78" spans="1:13" ht="63">
      <c r="A78" s="141">
        <v>72</v>
      </c>
      <c r="B78" s="26" t="s">
        <v>345</v>
      </c>
      <c r="C78" s="27" t="s">
        <v>466</v>
      </c>
      <c r="D78" s="27" t="s">
        <v>467</v>
      </c>
      <c r="E78" s="28" t="s">
        <v>436</v>
      </c>
      <c r="F78" s="28" t="s">
        <v>543</v>
      </c>
      <c r="G78" s="34">
        <v>41766</v>
      </c>
      <c r="H78" s="29">
        <v>78.75</v>
      </c>
      <c r="I78" s="26" t="s">
        <v>28</v>
      </c>
      <c r="J78" s="26" t="s">
        <v>438</v>
      </c>
      <c r="K78" s="47"/>
      <c r="L78" s="47"/>
      <c r="M78" s="47"/>
    </row>
    <row r="79" spans="1:13" ht="63">
      <c r="A79" s="141">
        <v>73</v>
      </c>
      <c r="B79" s="26" t="s">
        <v>345</v>
      </c>
      <c r="C79" s="27" t="s">
        <v>466</v>
      </c>
      <c r="D79" s="27" t="s">
        <v>467</v>
      </c>
      <c r="E79" s="28" t="s">
        <v>436</v>
      </c>
      <c r="F79" s="28" t="s">
        <v>544</v>
      </c>
      <c r="G79" s="34">
        <v>41766</v>
      </c>
      <c r="H79" s="29">
        <v>78.75</v>
      </c>
      <c r="I79" s="26" t="s">
        <v>28</v>
      </c>
      <c r="J79" s="26" t="s">
        <v>438</v>
      </c>
      <c r="K79" s="47"/>
      <c r="L79" s="47"/>
      <c r="M79" s="47"/>
    </row>
    <row r="80" spans="1:13" ht="63">
      <c r="A80" s="141">
        <v>74</v>
      </c>
      <c r="B80" s="26" t="s">
        <v>345</v>
      </c>
      <c r="C80" s="27" t="s">
        <v>466</v>
      </c>
      <c r="D80" s="27" t="s">
        <v>467</v>
      </c>
      <c r="E80" s="28" t="s">
        <v>436</v>
      </c>
      <c r="F80" s="28" t="s">
        <v>545</v>
      </c>
      <c r="G80" s="34">
        <v>41766</v>
      </c>
      <c r="H80" s="29">
        <v>78.75</v>
      </c>
      <c r="I80" s="26" t="s">
        <v>28</v>
      </c>
      <c r="J80" s="26" t="s">
        <v>438</v>
      </c>
      <c r="K80" s="47"/>
      <c r="L80" s="47"/>
      <c r="M80" s="47"/>
    </row>
    <row r="81" spans="1:13" ht="63">
      <c r="A81" s="141">
        <v>75</v>
      </c>
      <c r="B81" s="26" t="s">
        <v>345</v>
      </c>
      <c r="C81" s="27" t="s">
        <v>466</v>
      </c>
      <c r="D81" s="27" t="s">
        <v>467</v>
      </c>
      <c r="E81" s="28" t="s">
        <v>436</v>
      </c>
      <c r="F81" s="28" t="s">
        <v>546</v>
      </c>
      <c r="G81" s="34">
        <v>41766</v>
      </c>
      <c r="H81" s="29">
        <v>78.75</v>
      </c>
      <c r="I81" s="26" t="s">
        <v>28</v>
      </c>
      <c r="J81" s="26" t="s">
        <v>438</v>
      </c>
      <c r="K81" s="47"/>
      <c r="L81" s="47"/>
      <c r="M81" s="47"/>
    </row>
    <row r="82" spans="1:13" ht="63">
      <c r="A82" s="141">
        <v>76</v>
      </c>
      <c r="B82" s="26" t="s">
        <v>345</v>
      </c>
      <c r="C82" s="27" t="s">
        <v>466</v>
      </c>
      <c r="D82" s="27" t="s">
        <v>467</v>
      </c>
      <c r="E82" s="28" t="s">
        <v>436</v>
      </c>
      <c r="F82" s="28" t="s">
        <v>547</v>
      </c>
      <c r="G82" s="34">
        <v>41766</v>
      </c>
      <c r="H82" s="29">
        <v>78.75</v>
      </c>
      <c r="I82" s="26" t="s">
        <v>28</v>
      </c>
      <c r="J82" s="26" t="s">
        <v>438</v>
      </c>
      <c r="K82" s="47"/>
      <c r="L82" s="47"/>
      <c r="M82" s="47"/>
    </row>
    <row r="83" spans="1:13" ht="63">
      <c r="A83" s="141">
        <v>77</v>
      </c>
      <c r="B83" s="26" t="s">
        <v>345</v>
      </c>
      <c r="C83" s="27" t="s">
        <v>466</v>
      </c>
      <c r="D83" s="27" t="s">
        <v>467</v>
      </c>
      <c r="E83" s="28" t="s">
        <v>436</v>
      </c>
      <c r="F83" s="28" t="s">
        <v>548</v>
      </c>
      <c r="G83" s="34">
        <v>41766</v>
      </c>
      <c r="H83" s="29">
        <v>78.75</v>
      </c>
      <c r="I83" s="26" t="s">
        <v>28</v>
      </c>
      <c r="J83" s="26" t="s">
        <v>438</v>
      </c>
      <c r="K83" s="47"/>
      <c r="L83" s="47"/>
      <c r="M83" s="47"/>
    </row>
    <row r="84" spans="1:13" ht="63">
      <c r="A84" s="141">
        <v>78</v>
      </c>
      <c r="B84" s="26" t="s">
        <v>345</v>
      </c>
      <c r="C84" s="27" t="s">
        <v>466</v>
      </c>
      <c r="D84" s="27" t="s">
        <v>467</v>
      </c>
      <c r="E84" s="28" t="s">
        <v>436</v>
      </c>
      <c r="F84" s="28" t="s">
        <v>549</v>
      </c>
      <c r="G84" s="34">
        <v>41766</v>
      </c>
      <c r="H84" s="29">
        <v>78.75</v>
      </c>
      <c r="I84" s="26" t="s">
        <v>28</v>
      </c>
      <c r="J84" s="26" t="s">
        <v>438</v>
      </c>
      <c r="K84" s="47"/>
      <c r="L84" s="47"/>
      <c r="M84" s="47"/>
    </row>
    <row r="85" spans="1:13" ht="63">
      <c r="A85" s="141">
        <v>79</v>
      </c>
      <c r="B85" s="26" t="s">
        <v>345</v>
      </c>
      <c r="C85" s="27" t="s">
        <v>466</v>
      </c>
      <c r="D85" s="27" t="s">
        <v>467</v>
      </c>
      <c r="E85" s="28" t="s">
        <v>436</v>
      </c>
      <c r="F85" s="28" t="s">
        <v>550</v>
      </c>
      <c r="G85" s="34">
        <v>41766</v>
      </c>
      <c r="H85" s="29">
        <v>78.75</v>
      </c>
      <c r="I85" s="26" t="s">
        <v>28</v>
      </c>
      <c r="J85" s="26" t="s">
        <v>438</v>
      </c>
      <c r="K85" s="47"/>
      <c r="L85" s="47"/>
      <c r="M85" s="47"/>
    </row>
    <row r="86" spans="1:13" ht="63">
      <c r="A86" s="141">
        <v>80</v>
      </c>
      <c r="B86" s="26" t="s">
        <v>345</v>
      </c>
      <c r="C86" s="27" t="s">
        <v>466</v>
      </c>
      <c r="D86" s="27" t="s">
        <v>467</v>
      </c>
      <c r="E86" s="28" t="s">
        <v>436</v>
      </c>
      <c r="F86" s="28" t="s">
        <v>551</v>
      </c>
      <c r="G86" s="34">
        <v>41766</v>
      </c>
      <c r="H86" s="29">
        <v>78.75</v>
      </c>
      <c r="I86" s="26" t="s">
        <v>28</v>
      </c>
      <c r="J86" s="26" t="s">
        <v>438</v>
      </c>
      <c r="K86" s="47"/>
      <c r="L86" s="47"/>
      <c r="M86" s="47"/>
    </row>
    <row r="87" spans="1:13" ht="63">
      <c r="A87" s="141">
        <v>81</v>
      </c>
      <c r="B87" s="26" t="s">
        <v>345</v>
      </c>
      <c r="C87" s="27" t="s">
        <v>466</v>
      </c>
      <c r="D87" s="27" t="s">
        <v>467</v>
      </c>
      <c r="E87" s="28" t="s">
        <v>436</v>
      </c>
      <c r="F87" s="28" t="s">
        <v>552</v>
      </c>
      <c r="G87" s="34">
        <v>41779</v>
      </c>
      <c r="H87" s="29">
        <v>78.75</v>
      </c>
      <c r="I87" s="26" t="s">
        <v>28</v>
      </c>
      <c r="J87" s="26" t="s">
        <v>438</v>
      </c>
      <c r="K87" s="47"/>
      <c r="L87" s="47"/>
      <c r="M87" s="47"/>
    </row>
    <row r="88" spans="1:13" ht="63">
      <c r="A88" s="141">
        <v>82</v>
      </c>
      <c r="B88" s="26" t="s">
        <v>345</v>
      </c>
      <c r="C88" s="27" t="s">
        <v>466</v>
      </c>
      <c r="D88" s="27" t="s">
        <v>467</v>
      </c>
      <c r="E88" s="28" t="s">
        <v>436</v>
      </c>
      <c r="F88" s="28" t="s">
        <v>553</v>
      </c>
      <c r="G88" s="34">
        <v>41779</v>
      </c>
      <c r="H88" s="29">
        <v>78.75</v>
      </c>
      <c r="I88" s="26" t="s">
        <v>28</v>
      </c>
      <c r="J88" s="26" t="s">
        <v>438</v>
      </c>
      <c r="K88" s="47"/>
      <c r="L88" s="47"/>
      <c r="M88" s="47"/>
    </row>
    <row r="89" spans="1:13" ht="63">
      <c r="A89" s="141">
        <v>83</v>
      </c>
      <c r="B89" s="26" t="s">
        <v>345</v>
      </c>
      <c r="C89" s="27" t="s">
        <v>466</v>
      </c>
      <c r="D89" s="27" t="s">
        <v>467</v>
      </c>
      <c r="E89" s="28" t="s">
        <v>436</v>
      </c>
      <c r="F89" s="28" t="s">
        <v>554</v>
      </c>
      <c r="G89" s="34">
        <v>41779</v>
      </c>
      <c r="H89" s="29">
        <v>78.75</v>
      </c>
      <c r="I89" s="26" t="s">
        <v>28</v>
      </c>
      <c r="J89" s="26" t="s">
        <v>438</v>
      </c>
      <c r="K89" s="47"/>
      <c r="L89" s="47"/>
      <c r="M89" s="47"/>
    </row>
    <row r="90" spans="1:13" ht="63">
      <c r="A90" s="141">
        <v>84</v>
      </c>
      <c r="B90" s="26" t="s">
        <v>345</v>
      </c>
      <c r="C90" s="27" t="s">
        <v>466</v>
      </c>
      <c r="D90" s="27" t="s">
        <v>467</v>
      </c>
      <c r="E90" s="28" t="s">
        <v>436</v>
      </c>
      <c r="F90" s="28" t="s">
        <v>555</v>
      </c>
      <c r="G90" s="34">
        <v>41779</v>
      </c>
      <c r="H90" s="29">
        <v>78.75</v>
      </c>
      <c r="I90" s="26" t="s">
        <v>28</v>
      </c>
      <c r="J90" s="26" t="s">
        <v>438</v>
      </c>
      <c r="K90" s="47"/>
      <c r="L90" s="47"/>
      <c r="M90" s="47"/>
    </row>
    <row r="91" spans="1:13" ht="63">
      <c r="A91" s="141">
        <v>85</v>
      </c>
      <c r="B91" s="26" t="s">
        <v>345</v>
      </c>
      <c r="C91" s="27" t="s">
        <v>466</v>
      </c>
      <c r="D91" s="27" t="s">
        <v>467</v>
      </c>
      <c r="E91" s="28" t="s">
        <v>436</v>
      </c>
      <c r="F91" s="28" t="s">
        <v>556</v>
      </c>
      <c r="G91" s="34">
        <v>41779</v>
      </c>
      <c r="H91" s="29">
        <v>78.75</v>
      </c>
      <c r="I91" s="26" t="s">
        <v>28</v>
      </c>
      <c r="J91" s="26" t="s">
        <v>438</v>
      </c>
      <c r="K91" s="47"/>
      <c r="L91" s="47"/>
      <c r="M91" s="47"/>
    </row>
    <row r="92" spans="1:13" ht="63">
      <c r="A92" s="141">
        <v>86</v>
      </c>
      <c r="B92" s="26" t="s">
        <v>345</v>
      </c>
      <c r="C92" s="27" t="s">
        <v>466</v>
      </c>
      <c r="D92" s="27" t="s">
        <v>467</v>
      </c>
      <c r="E92" s="28" t="s">
        <v>436</v>
      </c>
      <c r="F92" s="28" t="s">
        <v>557</v>
      </c>
      <c r="G92" s="34">
        <v>41779</v>
      </c>
      <c r="H92" s="29">
        <v>78.75</v>
      </c>
      <c r="I92" s="26" t="s">
        <v>28</v>
      </c>
      <c r="J92" s="26" t="s">
        <v>438</v>
      </c>
      <c r="K92" s="47"/>
      <c r="L92" s="47"/>
      <c r="M92" s="47"/>
    </row>
    <row r="93" spans="1:13" ht="63">
      <c r="A93" s="141">
        <v>87</v>
      </c>
      <c r="B93" s="26" t="s">
        <v>345</v>
      </c>
      <c r="C93" s="27" t="s">
        <v>466</v>
      </c>
      <c r="D93" s="27" t="s">
        <v>467</v>
      </c>
      <c r="E93" s="28" t="s">
        <v>436</v>
      </c>
      <c r="F93" s="28" t="s">
        <v>558</v>
      </c>
      <c r="G93" s="34">
        <v>41779</v>
      </c>
      <c r="H93" s="29">
        <v>78.75</v>
      </c>
      <c r="I93" s="26" t="s">
        <v>28</v>
      </c>
      <c r="J93" s="26" t="s">
        <v>438</v>
      </c>
      <c r="K93" s="47"/>
      <c r="L93" s="47"/>
      <c r="M93" s="47"/>
    </row>
    <row r="94" spans="1:13" ht="63">
      <c r="A94" s="141">
        <v>88</v>
      </c>
      <c r="B94" s="26" t="s">
        <v>345</v>
      </c>
      <c r="C94" s="27" t="s">
        <v>466</v>
      </c>
      <c r="D94" s="27" t="s">
        <v>467</v>
      </c>
      <c r="E94" s="28" t="s">
        <v>436</v>
      </c>
      <c r="F94" s="28" t="s">
        <v>559</v>
      </c>
      <c r="G94" s="34">
        <v>41779</v>
      </c>
      <c r="H94" s="29">
        <v>78.75</v>
      </c>
      <c r="I94" s="26" t="s">
        <v>28</v>
      </c>
      <c r="J94" s="26" t="s">
        <v>438</v>
      </c>
      <c r="K94" s="47"/>
      <c r="L94" s="47"/>
      <c r="M94" s="47"/>
    </row>
    <row r="95" spans="1:13" ht="63">
      <c r="A95" s="141">
        <v>89</v>
      </c>
      <c r="B95" s="26" t="s">
        <v>345</v>
      </c>
      <c r="C95" s="27" t="s">
        <v>466</v>
      </c>
      <c r="D95" s="27" t="s">
        <v>467</v>
      </c>
      <c r="E95" s="28" t="s">
        <v>436</v>
      </c>
      <c r="F95" s="28" t="s">
        <v>560</v>
      </c>
      <c r="G95" s="34">
        <v>41779</v>
      </c>
      <c r="H95" s="29">
        <v>78.75</v>
      </c>
      <c r="I95" s="26" t="s">
        <v>28</v>
      </c>
      <c r="J95" s="26" t="s">
        <v>438</v>
      </c>
      <c r="K95" s="47"/>
      <c r="L95" s="47"/>
      <c r="M95" s="47"/>
    </row>
    <row r="96" spans="1:13" ht="63">
      <c r="A96" s="141">
        <v>90</v>
      </c>
      <c r="B96" s="26" t="s">
        <v>345</v>
      </c>
      <c r="C96" s="27" t="s">
        <v>466</v>
      </c>
      <c r="D96" s="27" t="s">
        <v>467</v>
      </c>
      <c r="E96" s="28" t="s">
        <v>436</v>
      </c>
      <c r="F96" s="28" t="s">
        <v>561</v>
      </c>
      <c r="G96" s="34">
        <v>41794</v>
      </c>
      <c r="H96" s="29">
        <v>78.75</v>
      </c>
      <c r="I96" s="26" t="s">
        <v>28</v>
      </c>
      <c r="J96" s="26" t="s">
        <v>438</v>
      </c>
      <c r="K96" s="47"/>
      <c r="L96" s="47"/>
      <c r="M96" s="47"/>
    </row>
    <row r="97" spans="1:13" ht="63">
      <c r="A97" s="141">
        <v>91</v>
      </c>
      <c r="B97" s="26" t="s">
        <v>345</v>
      </c>
      <c r="C97" s="27" t="s">
        <v>466</v>
      </c>
      <c r="D97" s="27" t="s">
        <v>467</v>
      </c>
      <c r="E97" s="28" t="s">
        <v>436</v>
      </c>
      <c r="F97" s="28" t="s">
        <v>562</v>
      </c>
      <c r="G97" s="34">
        <v>41794</v>
      </c>
      <c r="H97" s="29">
        <v>78.75</v>
      </c>
      <c r="I97" s="26" t="s">
        <v>28</v>
      </c>
      <c r="J97" s="26" t="s">
        <v>438</v>
      </c>
      <c r="K97" s="47"/>
      <c r="L97" s="47"/>
      <c r="M97" s="47"/>
    </row>
    <row r="98" spans="1:13" ht="63">
      <c r="A98" s="141">
        <v>92</v>
      </c>
      <c r="B98" s="26" t="s">
        <v>345</v>
      </c>
      <c r="C98" s="27" t="s">
        <v>466</v>
      </c>
      <c r="D98" s="27" t="s">
        <v>467</v>
      </c>
      <c r="E98" s="28" t="s">
        <v>436</v>
      </c>
      <c r="F98" s="28" t="s">
        <v>563</v>
      </c>
      <c r="G98" s="34">
        <v>41794</v>
      </c>
      <c r="H98" s="29">
        <v>78.75</v>
      </c>
      <c r="I98" s="26" t="s">
        <v>28</v>
      </c>
      <c r="J98" s="26" t="s">
        <v>438</v>
      </c>
      <c r="K98" s="47"/>
      <c r="L98" s="47"/>
      <c r="M98" s="47"/>
    </row>
    <row r="99" spans="1:13" ht="63">
      <c r="A99" s="141">
        <v>93</v>
      </c>
      <c r="B99" s="26" t="s">
        <v>345</v>
      </c>
      <c r="C99" s="27" t="s">
        <v>466</v>
      </c>
      <c r="D99" s="27" t="s">
        <v>467</v>
      </c>
      <c r="E99" s="28" t="s">
        <v>436</v>
      </c>
      <c r="F99" s="28" t="s">
        <v>564</v>
      </c>
      <c r="G99" s="34">
        <v>41794</v>
      </c>
      <c r="H99" s="29">
        <v>78.75</v>
      </c>
      <c r="I99" s="26" t="s">
        <v>28</v>
      </c>
      <c r="J99" s="26" t="s">
        <v>438</v>
      </c>
      <c r="K99" s="47"/>
      <c r="L99" s="47"/>
      <c r="M99" s="47"/>
    </row>
    <row r="100" spans="1:13" ht="63">
      <c r="A100" s="141">
        <v>94</v>
      </c>
      <c r="B100" s="26" t="s">
        <v>345</v>
      </c>
      <c r="C100" s="27" t="s">
        <v>466</v>
      </c>
      <c r="D100" s="27" t="s">
        <v>467</v>
      </c>
      <c r="E100" s="28" t="s">
        <v>436</v>
      </c>
      <c r="F100" s="28" t="s">
        <v>565</v>
      </c>
      <c r="G100" s="34">
        <v>41794</v>
      </c>
      <c r="H100" s="29">
        <v>78.75</v>
      </c>
      <c r="I100" s="26" t="s">
        <v>28</v>
      </c>
      <c r="J100" s="26" t="s">
        <v>438</v>
      </c>
      <c r="K100" s="47"/>
      <c r="L100" s="47"/>
      <c r="M100" s="47"/>
    </row>
    <row r="101" spans="1:13" ht="63">
      <c r="A101" s="141">
        <v>95</v>
      </c>
      <c r="B101" s="26" t="s">
        <v>345</v>
      </c>
      <c r="C101" s="27" t="s">
        <v>466</v>
      </c>
      <c r="D101" s="27" t="s">
        <v>467</v>
      </c>
      <c r="E101" s="28" t="s">
        <v>436</v>
      </c>
      <c r="F101" s="28" t="s">
        <v>566</v>
      </c>
      <c r="G101" s="34">
        <v>41794</v>
      </c>
      <c r="H101" s="29">
        <v>78.75</v>
      </c>
      <c r="I101" s="26" t="s">
        <v>28</v>
      </c>
      <c r="J101" s="26" t="s">
        <v>438</v>
      </c>
      <c r="K101" s="47"/>
      <c r="L101" s="47"/>
      <c r="M101" s="47"/>
    </row>
    <row r="102" spans="1:13" ht="63">
      <c r="A102" s="141">
        <v>96</v>
      </c>
      <c r="B102" s="26" t="s">
        <v>345</v>
      </c>
      <c r="C102" s="27" t="s">
        <v>466</v>
      </c>
      <c r="D102" s="27" t="s">
        <v>467</v>
      </c>
      <c r="E102" s="28" t="s">
        <v>436</v>
      </c>
      <c r="F102" s="28" t="s">
        <v>567</v>
      </c>
      <c r="G102" s="34">
        <v>41806</v>
      </c>
      <c r="H102" s="29">
        <v>78.75</v>
      </c>
      <c r="I102" s="26" t="s">
        <v>28</v>
      </c>
      <c r="J102" s="26" t="s">
        <v>438</v>
      </c>
      <c r="K102" s="47"/>
      <c r="L102" s="47"/>
      <c r="M102" s="47"/>
    </row>
    <row r="103" spans="1:13" ht="63">
      <c r="A103" s="141">
        <v>97</v>
      </c>
      <c r="B103" s="26" t="s">
        <v>345</v>
      </c>
      <c r="C103" s="27" t="s">
        <v>466</v>
      </c>
      <c r="D103" s="27" t="s">
        <v>467</v>
      </c>
      <c r="E103" s="28" t="s">
        <v>436</v>
      </c>
      <c r="F103" s="28" t="s">
        <v>568</v>
      </c>
      <c r="G103" s="34">
        <v>41806</v>
      </c>
      <c r="H103" s="29">
        <v>78.75</v>
      </c>
      <c r="I103" s="26" t="s">
        <v>28</v>
      </c>
      <c r="J103" s="26" t="s">
        <v>438</v>
      </c>
      <c r="K103" s="47"/>
      <c r="L103" s="47"/>
      <c r="M103" s="47"/>
    </row>
    <row r="104" spans="1:13" ht="63">
      <c r="A104" s="141">
        <v>98</v>
      </c>
      <c r="B104" s="26" t="s">
        <v>345</v>
      </c>
      <c r="C104" s="27" t="s">
        <v>466</v>
      </c>
      <c r="D104" s="27" t="s">
        <v>467</v>
      </c>
      <c r="E104" s="28" t="s">
        <v>436</v>
      </c>
      <c r="F104" s="28" t="s">
        <v>569</v>
      </c>
      <c r="G104" s="34">
        <v>41806</v>
      </c>
      <c r="H104" s="29">
        <v>78.75</v>
      </c>
      <c r="I104" s="26" t="s">
        <v>28</v>
      </c>
      <c r="J104" s="26" t="s">
        <v>438</v>
      </c>
      <c r="K104" s="47"/>
      <c r="L104" s="47"/>
      <c r="M104" s="47"/>
    </row>
    <row r="105" spans="1:13" ht="63">
      <c r="A105" s="141">
        <v>99</v>
      </c>
      <c r="B105" s="26" t="s">
        <v>345</v>
      </c>
      <c r="C105" s="27" t="s">
        <v>466</v>
      </c>
      <c r="D105" s="27" t="s">
        <v>467</v>
      </c>
      <c r="E105" s="28" t="s">
        <v>436</v>
      </c>
      <c r="F105" s="28" t="s">
        <v>570</v>
      </c>
      <c r="G105" s="34">
        <v>41806</v>
      </c>
      <c r="H105" s="29">
        <v>78.75</v>
      </c>
      <c r="I105" s="26" t="s">
        <v>28</v>
      </c>
      <c r="J105" s="26" t="s">
        <v>438</v>
      </c>
      <c r="K105" s="47"/>
      <c r="L105" s="47"/>
      <c r="M105" s="47"/>
    </row>
    <row r="106" spans="1:13" ht="63">
      <c r="A106" s="141">
        <v>100</v>
      </c>
      <c r="B106" s="26" t="s">
        <v>345</v>
      </c>
      <c r="C106" s="27" t="s">
        <v>466</v>
      </c>
      <c r="D106" s="27" t="s">
        <v>467</v>
      </c>
      <c r="E106" s="28" t="s">
        <v>436</v>
      </c>
      <c r="F106" s="28" t="s">
        <v>571</v>
      </c>
      <c r="G106" s="34">
        <v>41806</v>
      </c>
      <c r="H106" s="29">
        <v>78.75</v>
      </c>
      <c r="I106" s="26" t="s">
        <v>28</v>
      </c>
      <c r="J106" s="26" t="s">
        <v>438</v>
      </c>
      <c r="K106" s="47"/>
      <c r="L106" s="47"/>
      <c r="M106" s="47"/>
    </row>
    <row r="107" spans="1:13" ht="63">
      <c r="A107" s="141">
        <v>101</v>
      </c>
      <c r="B107" s="26" t="s">
        <v>345</v>
      </c>
      <c r="C107" s="27" t="s">
        <v>466</v>
      </c>
      <c r="D107" s="27" t="s">
        <v>467</v>
      </c>
      <c r="E107" s="28" t="s">
        <v>436</v>
      </c>
      <c r="F107" s="28" t="s">
        <v>572</v>
      </c>
      <c r="G107" s="34">
        <v>41806</v>
      </c>
      <c r="H107" s="29">
        <v>78.75</v>
      </c>
      <c r="I107" s="26" t="s">
        <v>28</v>
      </c>
      <c r="J107" s="26" t="s">
        <v>438</v>
      </c>
      <c r="K107" s="47"/>
      <c r="L107" s="47"/>
      <c r="M107" s="47"/>
    </row>
    <row r="108" spans="1:13" ht="63">
      <c r="A108" s="141">
        <v>102</v>
      </c>
      <c r="B108" s="26" t="s">
        <v>345</v>
      </c>
      <c r="C108" s="27" t="s">
        <v>466</v>
      </c>
      <c r="D108" s="27" t="s">
        <v>467</v>
      </c>
      <c r="E108" s="28" t="s">
        <v>436</v>
      </c>
      <c r="F108" s="28" t="s">
        <v>573</v>
      </c>
      <c r="G108" s="34">
        <v>41806</v>
      </c>
      <c r="H108" s="29">
        <v>78.75</v>
      </c>
      <c r="I108" s="26" t="s">
        <v>28</v>
      </c>
      <c r="J108" s="26" t="s">
        <v>438</v>
      </c>
      <c r="K108" s="47"/>
      <c r="L108" s="47"/>
      <c r="M108" s="47"/>
    </row>
    <row r="109" spans="1:13" ht="63">
      <c r="A109" s="141">
        <v>103</v>
      </c>
      <c r="B109" s="26" t="s">
        <v>345</v>
      </c>
      <c r="C109" s="27" t="s">
        <v>466</v>
      </c>
      <c r="D109" s="27" t="s">
        <v>467</v>
      </c>
      <c r="E109" s="28" t="s">
        <v>436</v>
      </c>
      <c r="F109" s="28" t="s">
        <v>574</v>
      </c>
      <c r="G109" s="34">
        <v>41806</v>
      </c>
      <c r="H109" s="29">
        <v>78.75</v>
      </c>
      <c r="I109" s="26" t="s">
        <v>28</v>
      </c>
      <c r="J109" s="26" t="s">
        <v>438</v>
      </c>
      <c r="K109" s="47"/>
      <c r="L109" s="47"/>
      <c r="M109" s="47"/>
    </row>
    <row r="110" spans="1:13" ht="63">
      <c r="A110" s="141">
        <v>104</v>
      </c>
      <c r="B110" s="26" t="s">
        <v>345</v>
      </c>
      <c r="C110" s="27" t="s">
        <v>466</v>
      </c>
      <c r="D110" s="27" t="s">
        <v>467</v>
      </c>
      <c r="E110" s="28" t="s">
        <v>436</v>
      </c>
      <c r="F110" s="28" t="s">
        <v>575</v>
      </c>
      <c r="G110" s="34">
        <v>41806</v>
      </c>
      <c r="H110" s="29">
        <v>78.75</v>
      </c>
      <c r="I110" s="26" t="s">
        <v>28</v>
      </c>
      <c r="J110" s="26" t="s">
        <v>438</v>
      </c>
      <c r="K110" s="47"/>
      <c r="L110" s="47"/>
      <c r="M110" s="47"/>
    </row>
    <row r="111" spans="1:13" ht="63">
      <c r="A111" s="141">
        <v>105</v>
      </c>
      <c r="B111" s="26" t="s">
        <v>345</v>
      </c>
      <c r="C111" s="27" t="s">
        <v>466</v>
      </c>
      <c r="D111" s="27" t="s">
        <v>467</v>
      </c>
      <c r="E111" s="28" t="s">
        <v>436</v>
      </c>
      <c r="F111" s="28" t="s">
        <v>576</v>
      </c>
      <c r="G111" s="34">
        <v>41806</v>
      </c>
      <c r="H111" s="29">
        <v>78.75</v>
      </c>
      <c r="I111" s="26" t="s">
        <v>28</v>
      </c>
      <c r="J111" s="26" t="s">
        <v>438</v>
      </c>
      <c r="K111" s="47"/>
      <c r="L111" s="47"/>
      <c r="M111" s="47"/>
    </row>
    <row r="112" spans="1:13" ht="63">
      <c r="A112" s="141">
        <v>106</v>
      </c>
      <c r="B112" s="26" t="s">
        <v>345</v>
      </c>
      <c r="C112" s="27" t="s">
        <v>466</v>
      </c>
      <c r="D112" s="27" t="s">
        <v>467</v>
      </c>
      <c r="E112" s="28" t="s">
        <v>436</v>
      </c>
      <c r="F112" s="28" t="s">
        <v>577</v>
      </c>
      <c r="G112" s="34">
        <v>41806</v>
      </c>
      <c r="H112" s="29">
        <v>78.75</v>
      </c>
      <c r="I112" s="26" t="s">
        <v>28</v>
      </c>
      <c r="J112" s="26" t="s">
        <v>438</v>
      </c>
      <c r="K112" s="47"/>
      <c r="L112" s="47"/>
      <c r="M112" s="47"/>
    </row>
    <row r="113" spans="1:13" ht="63">
      <c r="A113" s="141">
        <v>107</v>
      </c>
      <c r="B113" s="26" t="s">
        <v>345</v>
      </c>
      <c r="C113" s="27" t="s">
        <v>466</v>
      </c>
      <c r="D113" s="27" t="s">
        <v>467</v>
      </c>
      <c r="E113" s="28" t="s">
        <v>436</v>
      </c>
      <c r="F113" s="28" t="s">
        <v>578</v>
      </c>
      <c r="G113" s="34">
        <v>41806</v>
      </c>
      <c r="H113" s="29">
        <v>78.75</v>
      </c>
      <c r="I113" s="26" t="s">
        <v>28</v>
      </c>
      <c r="J113" s="26" t="s">
        <v>438</v>
      </c>
      <c r="K113" s="47"/>
      <c r="L113" s="47"/>
      <c r="M113" s="47"/>
    </row>
    <row r="114" spans="1:13" ht="63">
      <c r="A114" s="141">
        <v>108</v>
      </c>
      <c r="B114" s="26" t="s">
        <v>345</v>
      </c>
      <c r="C114" s="27" t="s">
        <v>466</v>
      </c>
      <c r="D114" s="27" t="s">
        <v>467</v>
      </c>
      <c r="E114" s="28" t="s">
        <v>436</v>
      </c>
      <c r="F114" s="28" t="s">
        <v>579</v>
      </c>
      <c r="G114" s="34">
        <v>41806</v>
      </c>
      <c r="H114" s="29">
        <v>78.75</v>
      </c>
      <c r="I114" s="26" t="s">
        <v>28</v>
      </c>
      <c r="J114" s="26" t="s">
        <v>438</v>
      </c>
      <c r="K114" s="47"/>
      <c r="L114" s="47"/>
      <c r="M114" s="47"/>
    </row>
    <row r="115" spans="1:13" ht="63">
      <c r="A115" s="141">
        <v>109</v>
      </c>
      <c r="B115" s="26" t="s">
        <v>345</v>
      </c>
      <c r="C115" s="27" t="s">
        <v>466</v>
      </c>
      <c r="D115" s="27" t="s">
        <v>467</v>
      </c>
      <c r="E115" s="28" t="s">
        <v>436</v>
      </c>
      <c r="F115" s="28" t="s">
        <v>580</v>
      </c>
      <c r="G115" s="34">
        <v>41817</v>
      </c>
      <c r="H115" s="29">
        <v>78.75</v>
      </c>
      <c r="I115" s="26" t="s">
        <v>28</v>
      </c>
      <c r="J115" s="26" t="s">
        <v>438</v>
      </c>
      <c r="K115" s="47"/>
      <c r="L115" s="47"/>
      <c r="M115" s="47"/>
    </row>
    <row r="116" spans="1:13" ht="63">
      <c r="A116" s="141">
        <v>110</v>
      </c>
      <c r="B116" s="26" t="s">
        <v>345</v>
      </c>
      <c r="C116" s="27" t="s">
        <v>466</v>
      </c>
      <c r="D116" s="27" t="s">
        <v>467</v>
      </c>
      <c r="E116" s="28" t="s">
        <v>436</v>
      </c>
      <c r="F116" s="28" t="s">
        <v>581</v>
      </c>
      <c r="G116" s="34">
        <v>41817</v>
      </c>
      <c r="H116" s="29">
        <v>78.75</v>
      </c>
      <c r="I116" s="26" t="s">
        <v>28</v>
      </c>
      <c r="J116" s="26" t="s">
        <v>438</v>
      </c>
      <c r="K116" s="47"/>
      <c r="L116" s="47"/>
      <c r="M116" s="47"/>
    </row>
    <row r="117" spans="1:13" ht="63">
      <c r="A117" s="141">
        <v>111</v>
      </c>
      <c r="B117" s="26" t="s">
        <v>345</v>
      </c>
      <c r="C117" s="27" t="s">
        <v>466</v>
      </c>
      <c r="D117" s="27" t="s">
        <v>467</v>
      </c>
      <c r="E117" s="28" t="s">
        <v>436</v>
      </c>
      <c r="F117" s="28" t="s">
        <v>582</v>
      </c>
      <c r="G117" s="34">
        <v>41817</v>
      </c>
      <c r="H117" s="29">
        <v>78.75</v>
      </c>
      <c r="I117" s="26" t="s">
        <v>28</v>
      </c>
      <c r="J117" s="26" t="s">
        <v>438</v>
      </c>
      <c r="K117" s="47"/>
      <c r="L117" s="47"/>
      <c r="M117" s="47"/>
    </row>
    <row r="118" spans="1:13" ht="63">
      <c r="A118" s="141">
        <v>112</v>
      </c>
      <c r="B118" s="26" t="s">
        <v>345</v>
      </c>
      <c r="C118" s="27" t="s">
        <v>466</v>
      </c>
      <c r="D118" s="27" t="s">
        <v>467</v>
      </c>
      <c r="E118" s="28" t="s">
        <v>436</v>
      </c>
      <c r="F118" s="28" t="s">
        <v>583</v>
      </c>
      <c r="G118" s="34">
        <v>41817</v>
      </c>
      <c r="H118" s="29">
        <v>78.75</v>
      </c>
      <c r="I118" s="26" t="s">
        <v>28</v>
      </c>
      <c r="J118" s="26" t="s">
        <v>438</v>
      </c>
      <c r="K118" s="47"/>
      <c r="L118" s="47"/>
      <c r="M118" s="47"/>
    </row>
    <row r="119" spans="1:13" ht="63">
      <c r="A119" s="141">
        <v>113</v>
      </c>
      <c r="B119" s="26" t="s">
        <v>584</v>
      </c>
      <c r="C119" s="27" t="s">
        <v>585</v>
      </c>
      <c r="D119" s="27" t="s">
        <v>460</v>
      </c>
      <c r="E119" s="28" t="s">
        <v>436</v>
      </c>
      <c r="F119" s="28" t="s">
        <v>586</v>
      </c>
      <c r="G119" s="34">
        <v>42634</v>
      </c>
      <c r="H119" s="29">
        <v>773.85</v>
      </c>
      <c r="I119" s="26" t="s">
        <v>28</v>
      </c>
      <c r="J119" s="26" t="s">
        <v>438</v>
      </c>
      <c r="K119" s="47"/>
      <c r="L119" s="47"/>
      <c r="M119" s="47"/>
    </row>
    <row r="120" spans="1:13" ht="63">
      <c r="A120" s="141">
        <v>114</v>
      </c>
      <c r="B120" s="26" t="s">
        <v>345</v>
      </c>
      <c r="C120" s="27" t="s">
        <v>466</v>
      </c>
      <c r="D120" s="27" t="s">
        <v>467</v>
      </c>
      <c r="E120" s="28" t="s">
        <v>436</v>
      </c>
      <c r="F120" s="28" t="s">
        <v>587</v>
      </c>
      <c r="G120" s="34">
        <v>41828</v>
      </c>
      <c r="H120" s="29">
        <v>78.75</v>
      </c>
      <c r="I120" s="26" t="s">
        <v>28</v>
      </c>
      <c r="J120" s="26" t="s">
        <v>438</v>
      </c>
      <c r="K120" s="47"/>
      <c r="L120" s="47"/>
      <c r="M120" s="47"/>
    </row>
    <row r="121" spans="1:13" ht="63">
      <c r="A121" s="141">
        <v>115</v>
      </c>
      <c r="B121" s="26" t="s">
        <v>345</v>
      </c>
      <c r="C121" s="27" t="s">
        <v>466</v>
      </c>
      <c r="D121" s="27" t="s">
        <v>467</v>
      </c>
      <c r="E121" s="28" t="s">
        <v>436</v>
      </c>
      <c r="F121" s="28" t="s">
        <v>588</v>
      </c>
      <c r="G121" s="34">
        <v>41828</v>
      </c>
      <c r="H121" s="29">
        <v>78.75</v>
      </c>
      <c r="I121" s="26" t="s">
        <v>28</v>
      </c>
      <c r="J121" s="26" t="s">
        <v>438</v>
      </c>
      <c r="K121" s="47"/>
      <c r="L121" s="47"/>
      <c r="M121" s="47"/>
    </row>
    <row r="122" spans="1:13" ht="63">
      <c r="A122" s="141">
        <v>116</v>
      </c>
      <c r="B122" s="26" t="s">
        <v>345</v>
      </c>
      <c r="C122" s="27" t="s">
        <v>466</v>
      </c>
      <c r="D122" s="27" t="s">
        <v>467</v>
      </c>
      <c r="E122" s="28" t="s">
        <v>436</v>
      </c>
      <c r="F122" s="28" t="s">
        <v>589</v>
      </c>
      <c r="G122" s="34">
        <v>41828</v>
      </c>
      <c r="H122" s="29">
        <v>78.75</v>
      </c>
      <c r="I122" s="26" t="s">
        <v>28</v>
      </c>
      <c r="J122" s="26" t="s">
        <v>438</v>
      </c>
      <c r="K122" s="47"/>
      <c r="L122" s="47"/>
      <c r="M122" s="47"/>
    </row>
    <row r="123" spans="1:13" ht="63">
      <c r="A123" s="141">
        <v>117</v>
      </c>
      <c r="B123" s="26" t="s">
        <v>345</v>
      </c>
      <c r="C123" s="27" t="s">
        <v>466</v>
      </c>
      <c r="D123" s="27" t="s">
        <v>467</v>
      </c>
      <c r="E123" s="28" t="s">
        <v>436</v>
      </c>
      <c r="F123" s="28" t="s">
        <v>590</v>
      </c>
      <c r="G123" s="34">
        <v>41828</v>
      </c>
      <c r="H123" s="29">
        <v>78.75</v>
      </c>
      <c r="I123" s="26" t="s">
        <v>28</v>
      </c>
      <c r="J123" s="26" t="s">
        <v>438</v>
      </c>
      <c r="K123" s="47"/>
      <c r="L123" s="47"/>
      <c r="M123" s="47"/>
    </row>
    <row r="124" spans="1:13" ht="63">
      <c r="A124" s="141">
        <v>118</v>
      </c>
      <c r="B124" s="26" t="s">
        <v>345</v>
      </c>
      <c r="C124" s="27" t="s">
        <v>466</v>
      </c>
      <c r="D124" s="27" t="s">
        <v>467</v>
      </c>
      <c r="E124" s="28" t="s">
        <v>436</v>
      </c>
      <c r="F124" s="28" t="s">
        <v>591</v>
      </c>
      <c r="G124" s="34">
        <v>41828</v>
      </c>
      <c r="H124" s="29">
        <v>78.75</v>
      </c>
      <c r="I124" s="26" t="s">
        <v>28</v>
      </c>
      <c r="J124" s="26" t="s">
        <v>438</v>
      </c>
      <c r="K124" s="47"/>
      <c r="L124" s="47"/>
      <c r="M124" s="47"/>
    </row>
    <row r="125" spans="1:13" ht="63">
      <c r="A125" s="141">
        <v>119</v>
      </c>
      <c r="B125" s="26" t="s">
        <v>345</v>
      </c>
      <c r="C125" s="27" t="s">
        <v>466</v>
      </c>
      <c r="D125" s="27" t="s">
        <v>467</v>
      </c>
      <c r="E125" s="28" t="s">
        <v>436</v>
      </c>
      <c r="F125" s="28" t="s">
        <v>592</v>
      </c>
      <c r="G125" s="34">
        <v>41828</v>
      </c>
      <c r="H125" s="29">
        <v>78.75</v>
      </c>
      <c r="I125" s="26" t="s">
        <v>28</v>
      </c>
      <c r="J125" s="26" t="s">
        <v>438</v>
      </c>
      <c r="K125" s="47"/>
      <c r="L125" s="47"/>
      <c r="M125" s="47"/>
    </row>
    <row r="126" spans="1:13" ht="63">
      <c r="A126" s="141">
        <v>120</v>
      </c>
      <c r="B126" s="26" t="s">
        <v>593</v>
      </c>
      <c r="C126" s="27" t="s">
        <v>594</v>
      </c>
      <c r="D126" s="27" t="s">
        <v>595</v>
      </c>
      <c r="E126" s="28" t="s">
        <v>436</v>
      </c>
      <c r="F126" s="28" t="s">
        <v>596</v>
      </c>
      <c r="G126" s="34">
        <v>40078</v>
      </c>
      <c r="H126" s="29">
        <v>15120</v>
      </c>
      <c r="I126" s="26" t="s">
        <v>28</v>
      </c>
      <c r="J126" s="26" t="s">
        <v>438</v>
      </c>
      <c r="K126" s="47"/>
      <c r="L126" s="47"/>
      <c r="M126" s="47"/>
    </row>
    <row r="127" spans="1:13" ht="63">
      <c r="A127" s="141">
        <v>121</v>
      </c>
      <c r="B127" s="26" t="s">
        <v>593</v>
      </c>
      <c r="C127" s="27" t="s">
        <v>594</v>
      </c>
      <c r="D127" s="27" t="s">
        <v>595</v>
      </c>
      <c r="E127" s="28" t="s">
        <v>436</v>
      </c>
      <c r="F127" s="28" t="s">
        <v>597</v>
      </c>
      <c r="G127" s="34">
        <v>40716</v>
      </c>
      <c r="H127" s="29">
        <v>1890</v>
      </c>
      <c r="I127" s="26" t="s">
        <v>28</v>
      </c>
      <c r="J127" s="26" t="s">
        <v>438</v>
      </c>
      <c r="K127" s="47"/>
      <c r="L127" s="47"/>
      <c r="M127" s="47"/>
    </row>
    <row r="128" spans="1:13" ht="63">
      <c r="A128" s="141">
        <v>122</v>
      </c>
      <c r="B128" s="26" t="s">
        <v>257</v>
      </c>
      <c r="C128" s="27" t="s">
        <v>447</v>
      </c>
      <c r="D128" s="27" t="s">
        <v>448</v>
      </c>
      <c r="E128" s="28" t="s">
        <v>436</v>
      </c>
      <c r="F128" s="28" t="s">
        <v>598</v>
      </c>
      <c r="G128" s="34">
        <v>40717</v>
      </c>
      <c r="H128" s="29">
        <v>1890</v>
      </c>
      <c r="I128" s="26" t="s">
        <v>28</v>
      </c>
      <c r="J128" s="26" t="s">
        <v>438</v>
      </c>
      <c r="K128" s="47"/>
      <c r="L128" s="47"/>
      <c r="M128" s="47"/>
    </row>
    <row r="129" spans="1:13" ht="63">
      <c r="A129" s="141">
        <v>123</v>
      </c>
      <c r="B129" s="26" t="s">
        <v>599</v>
      </c>
      <c r="C129" s="27" t="s">
        <v>48</v>
      </c>
      <c r="D129" s="27" t="s">
        <v>49</v>
      </c>
      <c r="E129" s="28" t="s">
        <v>436</v>
      </c>
      <c r="F129" s="28" t="s">
        <v>600</v>
      </c>
      <c r="G129" s="34">
        <v>41060</v>
      </c>
      <c r="H129" s="29">
        <v>1890</v>
      </c>
      <c r="I129" s="26" t="s">
        <v>28</v>
      </c>
      <c r="J129" s="26" t="s">
        <v>438</v>
      </c>
      <c r="K129" s="47"/>
      <c r="L129" s="47"/>
      <c r="M129" s="47"/>
    </row>
    <row r="130" spans="1:13" ht="63">
      <c r="A130" s="141">
        <v>124</v>
      </c>
      <c r="B130" s="26" t="s">
        <v>345</v>
      </c>
      <c r="C130" s="27" t="s">
        <v>466</v>
      </c>
      <c r="D130" s="27" t="s">
        <v>467</v>
      </c>
      <c r="E130" s="28" t="s">
        <v>436</v>
      </c>
      <c r="F130" s="28" t="s">
        <v>601</v>
      </c>
      <c r="G130" s="34">
        <v>41880</v>
      </c>
      <c r="H130" s="29">
        <v>78.75</v>
      </c>
      <c r="I130" s="26" t="s">
        <v>28</v>
      </c>
      <c r="J130" s="26" t="s">
        <v>438</v>
      </c>
      <c r="K130" s="47"/>
      <c r="L130" s="47"/>
      <c r="M130" s="47"/>
    </row>
    <row r="131" spans="1:13" ht="63">
      <c r="A131" s="141">
        <v>125</v>
      </c>
      <c r="B131" s="26" t="s">
        <v>345</v>
      </c>
      <c r="C131" s="27" t="s">
        <v>466</v>
      </c>
      <c r="D131" s="27" t="s">
        <v>467</v>
      </c>
      <c r="E131" s="28" t="s">
        <v>436</v>
      </c>
      <c r="F131" s="28" t="s">
        <v>602</v>
      </c>
      <c r="G131" s="34">
        <v>41880</v>
      </c>
      <c r="H131" s="29">
        <v>78.75</v>
      </c>
      <c r="I131" s="26" t="s">
        <v>28</v>
      </c>
      <c r="J131" s="26" t="s">
        <v>438</v>
      </c>
      <c r="K131" s="47"/>
      <c r="L131" s="47"/>
      <c r="M131" s="47"/>
    </row>
    <row r="132" spans="1:13" ht="63">
      <c r="A132" s="141">
        <v>126</v>
      </c>
      <c r="B132" s="26" t="s">
        <v>345</v>
      </c>
      <c r="C132" s="27" t="s">
        <v>466</v>
      </c>
      <c r="D132" s="27" t="s">
        <v>467</v>
      </c>
      <c r="E132" s="28" t="s">
        <v>436</v>
      </c>
      <c r="F132" s="28" t="s">
        <v>603</v>
      </c>
      <c r="G132" s="34">
        <v>41880</v>
      </c>
      <c r="H132" s="29">
        <v>78.75</v>
      </c>
      <c r="I132" s="26" t="s">
        <v>28</v>
      </c>
      <c r="J132" s="26" t="s">
        <v>438</v>
      </c>
      <c r="K132" s="47"/>
      <c r="L132" s="47"/>
      <c r="M132" s="47"/>
    </row>
    <row r="133" spans="1:13" ht="63">
      <c r="A133" s="141">
        <v>127</v>
      </c>
      <c r="B133" s="26" t="s">
        <v>345</v>
      </c>
      <c r="C133" s="27" t="s">
        <v>466</v>
      </c>
      <c r="D133" s="27" t="s">
        <v>467</v>
      </c>
      <c r="E133" s="28" t="s">
        <v>436</v>
      </c>
      <c r="F133" s="28" t="s">
        <v>604</v>
      </c>
      <c r="G133" s="34">
        <v>41880</v>
      </c>
      <c r="H133" s="29">
        <v>78.75</v>
      </c>
      <c r="I133" s="26" t="s">
        <v>28</v>
      </c>
      <c r="J133" s="26" t="s">
        <v>438</v>
      </c>
      <c r="K133" s="47"/>
      <c r="L133" s="47"/>
      <c r="M133" s="47"/>
    </row>
    <row r="134" spans="1:13" ht="63">
      <c r="A134" s="141">
        <v>128</v>
      </c>
      <c r="B134" s="26" t="s">
        <v>345</v>
      </c>
      <c r="C134" s="27" t="s">
        <v>466</v>
      </c>
      <c r="D134" s="27" t="s">
        <v>467</v>
      </c>
      <c r="E134" s="28" t="s">
        <v>436</v>
      </c>
      <c r="F134" s="28" t="s">
        <v>605</v>
      </c>
      <c r="G134" s="34">
        <v>41880</v>
      </c>
      <c r="H134" s="29">
        <v>78.75</v>
      </c>
      <c r="I134" s="26" t="s">
        <v>28</v>
      </c>
      <c r="J134" s="26" t="s">
        <v>438</v>
      </c>
      <c r="K134" s="47"/>
      <c r="L134" s="47"/>
      <c r="M134" s="47"/>
    </row>
    <row r="135" spans="1:13" ht="63">
      <c r="A135" s="141">
        <v>129</v>
      </c>
      <c r="B135" s="26" t="s">
        <v>345</v>
      </c>
      <c r="C135" s="27" t="s">
        <v>466</v>
      </c>
      <c r="D135" s="27" t="s">
        <v>467</v>
      </c>
      <c r="E135" s="28" t="s">
        <v>436</v>
      </c>
      <c r="F135" s="28" t="s">
        <v>606</v>
      </c>
      <c r="G135" s="34">
        <v>41880</v>
      </c>
      <c r="H135" s="29">
        <v>78.75</v>
      </c>
      <c r="I135" s="26" t="s">
        <v>28</v>
      </c>
      <c r="J135" s="26" t="s">
        <v>438</v>
      </c>
      <c r="K135" s="47"/>
      <c r="L135" s="47"/>
      <c r="M135" s="47"/>
    </row>
    <row r="136" spans="1:13" ht="63">
      <c r="A136" s="141">
        <v>130</v>
      </c>
      <c r="B136" s="26" t="s">
        <v>345</v>
      </c>
      <c r="C136" s="27" t="s">
        <v>466</v>
      </c>
      <c r="D136" s="27" t="s">
        <v>467</v>
      </c>
      <c r="E136" s="28" t="s">
        <v>436</v>
      </c>
      <c r="F136" s="28" t="s">
        <v>607</v>
      </c>
      <c r="G136" s="34">
        <v>41880</v>
      </c>
      <c r="H136" s="29">
        <v>78.75</v>
      </c>
      <c r="I136" s="26" t="s">
        <v>28</v>
      </c>
      <c r="J136" s="26" t="s">
        <v>438</v>
      </c>
      <c r="K136" s="47"/>
      <c r="L136" s="47"/>
      <c r="M136" s="47"/>
    </row>
    <row r="137" spans="1:13" ht="63">
      <c r="A137" s="141">
        <v>131</v>
      </c>
      <c r="B137" s="26" t="s">
        <v>345</v>
      </c>
      <c r="C137" s="27" t="s">
        <v>466</v>
      </c>
      <c r="D137" s="27" t="s">
        <v>467</v>
      </c>
      <c r="E137" s="28" t="s">
        <v>436</v>
      </c>
      <c r="F137" s="28" t="s">
        <v>608</v>
      </c>
      <c r="G137" s="34">
        <v>41880</v>
      </c>
      <c r="H137" s="29">
        <v>78.75</v>
      </c>
      <c r="I137" s="26" t="s">
        <v>28</v>
      </c>
      <c r="J137" s="26" t="s">
        <v>438</v>
      </c>
      <c r="K137" s="47"/>
      <c r="L137" s="47"/>
      <c r="M137" s="47"/>
    </row>
    <row r="138" spans="1:13" ht="63">
      <c r="A138" s="141">
        <v>132</v>
      </c>
      <c r="B138" s="26" t="s">
        <v>345</v>
      </c>
      <c r="C138" s="27" t="s">
        <v>466</v>
      </c>
      <c r="D138" s="27" t="s">
        <v>467</v>
      </c>
      <c r="E138" s="28" t="s">
        <v>436</v>
      </c>
      <c r="F138" s="28" t="s">
        <v>609</v>
      </c>
      <c r="G138" s="34">
        <v>41880</v>
      </c>
      <c r="H138" s="29">
        <v>78.75</v>
      </c>
      <c r="I138" s="26" t="s">
        <v>28</v>
      </c>
      <c r="J138" s="26" t="s">
        <v>438</v>
      </c>
      <c r="K138" s="47"/>
      <c r="L138" s="47"/>
      <c r="M138" s="47"/>
    </row>
    <row r="139" spans="1:13" ht="63">
      <c r="A139" s="141">
        <v>133</v>
      </c>
      <c r="B139" s="26" t="s">
        <v>345</v>
      </c>
      <c r="C139" s="27" t="s">
        <v>466</v>
      </c>
      <c r="D139" s="27" t="s">
        <v>467</v>
      </c>
      <c r="E139" s="28" t="s">
        <v>436</v>
      </c>
      <c r="F139" s="28" t="s">
        <v>610</v>
      </c>
      <c r="G139" s="34">
        <v>41880</v>
      </c>
      <c r="H139" s="29">
        <v>78.75</v>
      </c>
      <c r="I139" s="26" t="s">
        <v>28</v>
      </c>
      <c r="J139" s="26" t="s">
        <v>438</v>
      </c>
      <c r="K139" s="47"/>
      <c r="L139" s="47"/>
      <c r="M139" s="47"/>
    </row>
    <row r="140" spans="1:13" ht="63">
      <c r="A140" s="141">
        <v>134</v>
      </c>
      <c r="B140" s="26" t="s">
        <v>458</v>
      </c>
      <c r="C140" s="27" t="s">
        <v>459</v>
      </c>
      <c r="D140" s="27" t="s">
        <v>460</v>
      </c>
      <c r="E140" s="28" t="s">
        <v>436</v>
      </c>
      <c r="F140" s="28" t="s">
        <v>611</v>
      </c>
      <c r="G140" s="34">
        <v>41884</v>
      </c>
      <c r="H140" s="29">
        <v>2100</v>
      </c>
      <c r="I140" s="26" t="s">
        <v>28</v>
      </c>
      <c r="J140" s="26" t="s">
        <v>438</v>
      </c>
      <c r="K140" s="47"/>
      <c r="L140" s="47"/>
      <c r="M140" s="47"/>
    </row>
    <row r="141" spans="1:13" ht="63">
      <c r="A141" s="141">
        <v>135</v>
      </c>
      <c r="B141" s="26" t="s">
        <v>458</v>
      </c>
      <c r="C141" s="27" t="s">
        <v>459</v>
      </c>
      <c r="D141" s="27" t="s">
        <v>460</v>
      </c>
      <c r="E141" s="28" t="s">
        <v>436</v>
      </c>
      <c r="F141" s="28" t="s">
        <v>612</v>
      </c>
      <c r="G141" s="34">
        <v>41890</v>
      </c>
      <c r="H141" s="29">
        <v>3780</v>
      </c>
      <c r="I141" s="26" t="s">
        <v>28</v>
      </c>
      <c r="J141" s="26" t="s">
        <v>438</v>
      </c>
      <c r="K141" s="47"/>
      <c r="L141" s="47"/>
      <c r="M141" s="47"/>
    </row>
    <row r="142" spans="1:13" ht="63">
      <c r="A142" s="141">
        <v>136</v>
      </c>
      <c r="B142" s="26" t="s">
        <v>345</v>
      </c>
      <c r="C142" s="27" t="s">
        <v>466</v>
      </c>
      <c r="D142" s="27" t="s">
        <v>467</v>
      </c>
      <c r="E142" s="28" t="s">
        <v>436</v>
      </c>
      <c r="F142" s="28" t="s">
        <v>613</v>
      </c>
      <c r="G142" s="34">
        <v>42782</v>
      </c>
      <c r="H142" s="29">
        <v>787.5</v>
      </c>
      <c r="I142" s="26" t="s">
        <v>28</v>
      </c>
      <c r="J142" s="26" t="s">
        <v>438</v>
      </c>
      <c r="K142" s="47"/>
      <c r="L142" s="47"/>
      <c r="M142" s="47"/>
    </row>
    <row r="143" spans="1:13" ht="63">
      <c r="A143" s="141">
        <v>137</v>
      </c>
      <c r="B143" s="26" t="s">
        <v>345</v>
      </c>
      <c r="C143" s="27" t="s">
        <v>466</v>
      </c>
      <c r="D143" s="27" t="s">
        <v>467</v>
      </c>
      <c r="E143" s="28" t="s">
        <v>436</v>
      </c>
      <c r="F143" s="28" t="s">
        <v>614</v>
      </c>
      <c r="G143" s="34">
        <v>41894</v>
      </c>
      <c r="H143" s="29">
        <v>78.75</v>
      </c>
      <c r="I143" s="26" t="s">
        <v>28</v>
      </c>
      <c r="J143" s="26" t="s">
        <v>438</v>
      </c>
      <c r="K143" s="47"/>
      <c r="L143" s="47"/>
      <c r="M143" s="47"/>
    </row>
    <row r="144" spans="1:13" ht="63">
      <c r="A144" s="141">
        <v>138</v>
      </c>
      <c r="B144" s="26" t="s">
        <v>345</v>
      </c>
      <c r="C144" s="27" t="s">
        <v>466</v>
      </c>
      <c r="D144" s="27" t="s">
        <v>467</v>
      </c>
      <c r="E144" s="28" t="s">
        <v>436</v>
      </c>
      <c r="F144" s="28" t="s">
        <v>615</v>
      </c>
      <c r="G144" s="34">
        <v>41894</v>
      </c>
      <c r="H144" s="29">
        <v>78.75</v>
      </c>
      <c r="I144" s="26" t="s">
        <v>28</v>
      </c>
      <c r="J144" s="26" t="s">
        <v>438</v>
      </c>
      <c r="K144" s="47"/>
      <c r="L144" s="47"/>
      <c r="M144" s="47"/>
    </row>
    <row r="145" spans="1:13" ht="63">
      <c r="A145" s="141">
        <v>139</v>
      </c>
      <c r="B145" s="26" t="s">
        <v>345</v>
      </c>
      <c r="C145" s="27" t="s">
        <v>466</v>
      </c>
      <c r="D145" s="27" t="s">
        <v>467</v>
      </c>
      <c r="E145" s="28" t="s">
        <v>436</v>
      </c>
      <c r="F145" s="28" t="s">
        <v>616</v>
      </c>
      <c r="G145" s="34">
        <v>41894</v>
      </c>
      <c r="H145" s="29">
        <v>78.75</v>
      </c>
      <c r="I145" s="26" t="s">
        <v>28</v>
      </c>
      <c r="J145" s="26" t="s">
        <v>438</v>
      </c>
      <c r="K145" s="47"/>
      <c r="L145" s="47"/>
      <c r="M145" s="47"/>
    </row>
    <row r="146" spans="1:13" ht="63">
      <c r="A146" s="141">
        <v>140</v>
      </c>
      <c r="B146" s="26" t="s">
        <v>345</v>
      </c>
      <c r="C146" s="27" t="s">
        <v>466</v>
      </c>
      <c r="D146" s="27" t="s">
        <v>467</v>
      </c>
      <c r="E146" s="28" t="s">
        <v>436</v>
      </c>
      <c r="F146" s="28" t="s">
        <v>617</v>
      </c>
      <c r="G146" s="34">
        <v>41894</v>
      </c>
      <c r="H146" s="29">
        <v>78.75</v>
      </c>
      <c r="I146" s="26" t="s">
        <v>28</v>
      </c>
      <c r="J146" s="26" t="s">
        <v>438</v>
      </c>
      <c r="K146" s="47"/>
      <c r="L146" s="47"/>
      <c r="M146" s="47"/>
    </row>
    <row r="147" spans="1:13" ht="63">
      <c r="A147" s="141">
        <v>141</v>
      </c>
      <c r="B147" s="26" t="s">
        <v>618</v>
      </c>
      <c r="C147" s="27" t="s">
        <v>619</v>
      </c>
      <c r="D147" s="27" t="s">
        <v>620</v>
      </c>
      <c r="E147" s="28" t="s">
        <v>436</v>
      </c>
      <c r="F147" s="28" t="s">
        <v>621</v>
      </c>
      <c r="G147" s="34">
        <v>40150</v>
      </c>
      <c r="H147" s="29">
        <v>2100</v>
      </c>
      <c r="I147" s="26" t="s">
        <v>28</v>
      </c>
      <c r="J147" s="26" t="s">
        <v>438</v>
      </c>
      <c r="K147" s="47"/>
      <c r="L147" s="47"/>
      <c r="M147" s="47"/>
    </row>
    <row r="148" spans="1:13" ht="63">
      <c r="A148" s="141">
        <v>142</v>
      </c>
      <c r="B148" s="26" t="s">
        <v>257</v>
      </c>
      <c r="C148" s="27" t="s">
        <v>447</v>
      </c>
      <c r="D148" s="27" t="s">
        <v>448</v>
      </c>
      <c r="E148" s="28" t="s">
        <v>436</v>
      </c>
      <c r="F148" s="28" t="s">
        <v>622</v>
      </c>
      <c r="G148" s="34">
        <v>42285</v>
      </c>
      <c r="H148" s="29">
        <v>13230</v>
      </c>
      <c r="I148" s="26" t="s">
        <v>28</v>
      </c>
      <c r="J148" s="26" t="s">
        <v>438</v>
      </c>
      <c r="K148" s="47"/>
      <c r="L148" s="47"/>
      <c r="M148" s="47"/>
    </row>
    <row r="149" spans="1:13" ht="63">
      <c r="A149" s="141">
        <v>143</v>
      </c>
      <c r="B149" s="26" t="s">
        <v>257</v>
      </c>
      <c r="C149" s="27" t="s">
        <v>447</v>
      </c>
      <c r="D149" s="27" t="s">
        <v>448</v>
      </c>
      <c r="E149" s="28" t="s">
        <v>449</v>
      </c>
      <c r="F149" s="28" t="s">
        <v>623</v>
      </c>
      <c r="G149" s="34">
        <v>41922</v>
      </c>
      <c r="H149" s="29">
        <v>21000</v>
      </c>
      <c r="I149" s="26" t="s">
        <v>28</v>
      </c>
      <c r="J149" s="26" t="s">
        <v>438</v>
      </c>
      <c r="K149" s="47"/>
      <c r="L149" s="47"/>
      <c r="M149" s="47"/>
    </row>
    <row r="150" spans="1:13" ht="63">
      <c r="A150" s="141">
        <v>144</v>
      </c>
      <c r="B150" s="26" t="s">
        <v>173</v>
      </c>
      <c r="C150" s="27" t="s">
        <v>624</v>
      </c>
      <c r="D150" s="27" t="s">
        <v>625</v>
      </c>
      <c r="E150" s="28" t="s">
        <v>436</v>
      </c>
      <c r="F150" s="28" t="s">
        <v>626</v>
      </c>
      <c r="G150" s="34">
        <v>42727</v>
      </c>
      <c r="H150" s="29">
        <v>3990</v>
      </c>
      <c r="I150" s="26" t="s">
        <v>28</v>
      </c>
      <c r="J150" s="26" t="s">
        <v>438</v>
      </c>
      <c r="K150" s="47"/>
      <c r="L150" s="47"/>
      <c r="M150" s="47"/>
    </row>
    <row r="151" spans="1:13" ht="63">
      <c r="A151" s="141">
        <v>145</v>
      </c>
      <c r="B151" s="26" t="s">
        <v>257</v>
      </c>
      <c r="C151" s="27" t="s">
        <v>447</v>
      </c>
      <c r="D151" s="27" t="s">
        <v>448</v>
      </c>
      <c r="E151" s="28" t="s">
        <v>436</v>
      </c>
      <c r="F151" s="28" t="s">
        <v>627</v>
      </c>
      <c r="G151" s="34">
        <v>41933</v>
      </c>
      <c r="H151" s="29">
        <v>5670</v>
      </c>
      <c r="I151" s="26" t="s">
        <v>28</v>
      </c>
      <c r="J151" s="26" t="s">
        <v>438</v>
      </c>
      <c r="K151" s="47"/>
      <c r="L151" s="47"/>
      <c r="M151" s="47"/>
    </row>
    <row r="152" spans="1:13" ht="63">
      <c r="A152" s="141">
        <v>146</v>
      </c>
      <c r="B152" s="26" t="s">
        <v>458</v>
      </c>
      <c r="C152" s="27" t="s">
        <v>459</v>
      </c>
      <c r="D152" s="27" t="s">
        <v>460</v>
      </c>
      <c r="E152" s="28" t="s">
        <v>436</v>
      </c>
      <c r="F152" s="28" t="s">
        <v>628</v>
      </c>
      <c r="G152" s="34">
        <v>41668</v>
      </c>
      <c r="H152" s="29">
        <v>9240</v>
      </c>
      <c r="I152" s="26" t="s">
        <v>28</v>
      </c>
      <c r="J152" s="26" t="s">
        <v>438</v>
      </c>
      <c r="K152" s="47"/>
      <c r="L152" s="47"/>
      <c r="M152" s="47"/>
    </row>
    <row r="153" spans="1:13" ht="63">
      <c r="A153" s="141">
        <v>147</v>
      </c>
      <c r="B153" s="26" t="s">
        <v>629</v>
      </c>
      <c r="C153" s="27" t="s">
        <v>630</v>
      </c>
      <c r="D153" s="27" t="s">
        <v>631</v>
      </c>
      <c r="E153" s="28" t="s">
        <v>436</v>
      </c>
      <c r="F153" s="28" t="s">
        <v>632</v>
      </c>
      <c r="G153" s="34">
        <v>41974</v>
      </c>
      <c r="H153" s="29">
        <v>236.25</v>
      </c>
      <c r="I153" s="26" t="s">
        <v>28</v>
      </c>
      <c r="J153" s="26" t="s">
        <v>438</v>
      </c>
      <c r="K153" s="47"/>
      <c r="L153" s="47"/>
      <c r="M153" s="47"/>
    </row>
    <row r="154" spans="1:13" ht="63">
      <c r="A154" s="141">
        <v>148</v>
      </c>
      <c r="B154" s="26" t="s">
        <v>633</v>
      </c>
      <c r="C154" s="27" t="s">
        <v>634</v>
      </c>
      <c r="D154" s="27" t="s">
        <v>497</v>
      </c>
      <c r="E154" s="28" t="s">
        <v>436</v>
      </c>
      <c r="F154" s="28" t="s">
        <v>635</v>
      </c>
      <c r="G154" s="34">
        <v>40470</v>
      </c>
      <c r="H154" s="29">
        <v>1150</v>
      </c>
      <c r="I154" s="26" t="s">
        <v>28</v>
      </c>
      <c r="J154" s="26" t="s">
        <v>438</v>
      </c>
      <c r="K154" s="47"/>
      <c r="L154" s="47"/>
      <c r="M154" s="47"/>
    </row>
    <row r="155" spans="1:13" ht="63">
      <c r="A155" s="141">
        <v>149</v>
      </c>
      <c r="B155" s="26" t="s">
        <v>257</v>
      </c>
      <c r="C155" s="27" t="s">
        <v>447</v>
      </c>
      <c r="D155" s="27" t="s">
        <v>448</v>
      </c>
      <c r="E155" s="28" t="s">
        <v>436</v>
      </c>
      <c r="F155" s="28" t="s">
        <v>636</v>
      </c>
      <c r="G155" s="34">
        <v>40525</v>
      </c>
      <c r="H155" s="29">
        <v>15120</v>
      </c>
      <c r="I155" s="26" t="s">
        <v>28</v>
      </c>
      <c r="J155" s="26" t="s">
        <v>438</v>
      </c>
      <c r="K155" s="47"/>
      <c r="L155" s="47"/>
      <c r="M155" s="47"/>
    </row>
    <row r="156" spans="1:13" ht="63">
      <c r="A156" s="141">
        <v>150</v>
      </c>
      <c r="B156" s="26" t="s">
        <v>458</v>
      </c>
      <c r="C156" s="27" t="s">
        <v>459</v>
      </c>
      <c r="D156" s="27" t="s">
        <v>460</v>
      </c>
      <c r="E156" s="28" t="s">
        <v>436</v>
      </c>
      <c r="F156" s="28" t="s">
        <v>637</v>
      </c>
      <c r="G156" s="34">
        <v>41519</v>
      </c>
      <c r="H156" s="29">
        <v>2100</v>
      </c>
      <c r="I156" s="26" t="s">
        <v>28</v>
      </c>
      <c r="J156" s="26" t="s">
        <v>438</v>
      </c>
      <c r="K156" s="47"/>
      <c r="L156" s="47"/>
      <c r="M156" s="47"/>
    </row>
    <row r="157" spans="1:13" ht="63">
      <c r="A157" s="141">
        <v>151</v>
      </c>
      <c r="B157" s="26" t="s">
        <v>458</v>
      </c>
      <c r="C157" s="27" t="s">
        <v>459</v>
      </c>
      <c r="D157" s="27" t="s">
        <v>460</v>
      </c>
      <c r="E157" s="28" t="s">
        <v>436</v>
      </c>
      <c r="F157" s="28" t="s">
        <v>638</v>
      </c>
      <c r="G157" s="34">
        <v>41519</v>
      </c>
      <c r="H157" s="29">
        <v>4200</v>
      </c>
      <c r="I157" s="26" t="s">
        <v>28</v>
      </c>
      <c r="J157" s="26" t="s">
        <v>438</v>
      </c>
      <c r="K157" s="47"/>
      <c r="L157" s="47"/>
      <c r="M157" s="47"/>
    </row>
    <row r="158" spans="1:13" ht="63">
      <c r="A158" s="141">
        <v>152</v>
      </c>
      <c r="B158" s="26" t="s">
        <v>639</v>
      </c>
      <c r="C158" s="27" t="s">
        <v>640</v>
      </c>
      <c r="D158" s="27" t="s">
        <v>641</v>
      </c>
      <c r="E158" s="28" t="s">
        <v>642</v>
      </c>
      <c r="F158" s="28" t="s">
        <v>643</v>
      </c>
      <c r="G158" s="34">
        <v>38709</v>
      </c>
      <c r="H158" s="29">
        <v>4326</v>
      </c>
      <c r="I158" s="26" t="s">
        <v>2313</v>
      </c>
      <c r="J158" s="26" t="s">
        <v>644</v>
      </c>
      <c r="K158" s="47" t="s">
        <v>645</v>
      </c>
      <c r="L158" s="47" t="s">
        <v>645</v>
      </c>
      <c r="M158" s="47" t="s">
        <v>645</v>
      </c>
    </row>
    <row r="159" spans="1:13" ht="63">
      <c r="A159" s="141">
        <v>153</v>
      </c>
      <c r="B159" s="26" t="s">
        <v>646</v>
      </c>
      <c r="C159" s="27" t="s">
        <v>647</v>
      </c>
      <c r="D159" s="27" t="s">
        <v>648</v>
      </c>
      <c r="E159" s="28" t="s">
        <v>642</v>
      </c>
      <c r="F159" s="28" t="s">
        <v>649</v>
      </c>
      <c r="G159" s="34">
        <v>39125</v>
      </c>
      <c r="H159" s="29">
        <v>1113</v>
      </c>
      <c r="I159" s="26" t="s">
        <v>2314</v>
      </c>
      <c r="J159" s="26" t="s">
        <v>644</v>
      </c>
      <c r="K159" s="47"/>
      <c r="L159" s="47"/>
      <c r="M159" s="47"/>
    </row>
    <row r="160" spans="1:13" ht="63">
      <c r="A160" s="141">
        <v>154</v>
      </c>
      <c r="B160" s="26" t="s">
        <v>257</v>
      </c>
      <c r="C160" s="27" t="s">
        <v>447</v>
      </c>
      <c r="D160" s="27" t="s">
        <v>448</v>
      </c>
      <c r="E160" s="28" t="s">
        <v>642</v>
      </c>
      <c r="F160" s="28" t="s">
        <v>650</v>
      </c>
      <c r="G160" s="34">
        <v>40228</v>
      </c>
      <c r="H160" s="29">
        <v>35910</v>
      </c>
      <c r="I160" s="26" t="s">
        <v>272</v>
      </c>
      <c r="J160" s="26" t="s">
        <v>644</v>
      </c>
      <c r="K160" s="47" t="s">
        <v>273</v>
      </c>
      <c r="L160" s="48">
        <v>2020</v>
      </c>
      <c r="M160" s="48">
        <v>2025</v>
      </c>
    </row>
    <row r="161" spans="1:13" ht="63">
      <c r="A161" s="141">
        <v>155</v>
      </c>
      <c r="B161" s="26" t="s">
        <v>257</v>
      </c>
      <c r="C161" s="27" t="s">
        <v>447</v>
      </c>
      <c r="D161" s="27" t="s">
        <v>448</v>
      </c>
      <c r="E161" s="28" t="s">
        <v>651</v>
      </c>
      <c r="F161" s="28" t="s">
        <v>652</v>
      </c>
      <c r="G161" s="34">
        <v>39349</v>
      </c>
      <c r="H161" s="29">
        <v>112770</v>
      </c>
      <c r="I161" s="26" t="s">
        <v>272</v>
      </c>
      <c r="J161" s="26" t="s">
        <v>644</v>
      </c>
      <c r="K161" s="47" t="s">
        <v>273</v>
      </c>
      <c r="L161" s="48">
        <v>2020</v>
      </c>
      <c r="M161" s="48">
        <v>2025</v>
      </c>
    </row>
    <row r="162" spans="1:13" ht="63">
      <c r="A162" s="141">
        <v>156</v>
      </c>
      <c r="B162" s="26" t="s">
        <v>257</v>
      </c>
      <c r="C162" s="27" t="s">
        <v>447</v>
      </c>
      <c r="D162" s="27" t="s">
        <v>448</v>
      </c>
      <c r="E162" s="28" t="s">
        <v>642</v>
      </c>
      <c r="F162" s="28" t="s">
        <v>653</v>
      </c>
      <c r="G162" s="34">
        <v>40648</v>
      </c>
      <c r="H162" s="29">
        <v>38010</v>
      </c>
      <c r="I162" s="26" t="s">
        <v>272</v>
      </c>
      <c r="J162" s="26" t="s">
        <v>644</v>
      </c>
      <c r="K162" s="47" t="s">
        <v>273</v>
      </c>
      <c r="L162" s="48">
        <v>2020</v>
      </c>
      <c r="M162" s="48">
        <v>2025</v>
      </c>
    </row>
    <row r="163" spans="1:13" ht="63">
      <c r="A163" s="141">
        <v>157</v>
      </c>
      <c r="B163" s="26" t="s">
        <v>257</v>
      </c>
      <c r="C163" s="27" t="s">
        <v>447</v>
      </c>
      <c r="D163" s="27" t="s">
        <v>448</v>
      </c>
      <c r="E163" s="28" t="s">
        <v>642</v>
      </c>
      <c r="F163" s="28" t="s">
        <v>654</v>
      </c>
      <c r="G163" s="34">
        <v>40679</v>
      </c>
      <c r="H163" s="29">
        <v>35910</v>
      </c>
      <c r="I163" s="26" t="s">
        <v>272</v>
      </c>
      <c r="J163" s="26" t="s">
        <v>644</v>
      </c>
      <c r="K163" s="47" t="s">
        <v>273</v>
      </c>
      <c r="L163" s="48">
        <v>2020</v>
      </c>
      <c r="M163" s="48">
        <v>2025</v>
      </c>
    </row>
    <row r="164" spans="1:13" ht="63">
      <c r="A164" s="141">
        <v>158</v>
      </c>
      <c r="B164" s="26" t="s">
        <v>345</v>
      </c>
      <c r="C164" s="27" t="s">
        <v>466</v>
      </c>
      <c r="D164" s="27" t="s">
        <v>467</v>
      </c>
      <c r="E164" s="28" t="s">
        <v>642</v>
      </c>
      <c r="F164" s="28" t="s">
        <v>655</v>
      </c>
      <c r="G164" s="34">
        <v>41194</v>
      </c>
      <c r="H164" s="29">
        <v>2992.5</v>
      </c>
      <c r="I164" s="26" t="s">
        <v>28</v>
      </c>
      <c r="J164" s="26" t="s">
        <v>644</v>
      </c>
      <c r="K164" s="47"/>
      <c r="L164" s="47"/>
      <c r="M164" s="47"/>
    </row>
    <row r="165" spans="1:13" ht="63">
      <c r="A165" s="141">
        <v>159</v>
      </c>
      <c r="B165" s="26" t="s">
        <v>345</v>
      </c>
      <c r="C165" s="27" t="s">
        <v>466</v>
      </c>
      <c r="D165" s="27" t="s">
        <v>467</v>
      </c>
      <c r="E165" s="28" t="s">
        <v>642</v>
      </c>
      <c r="F165" s="28" t="s">
        <v>656</v>
      </c>
      <c r="G165" s="34">
        <v>40780</v>
      </c>
      <c r="H165" s="29">
        <v>2992.5</v>
      </c>
      <c r="I165" s="26" t="s">
        <v>28</v>
      </c>
      <c r="J165" s="26" t="s">
        <v>644</v>
      </c>
      <c r="K165" s="47"/>
      <c r="L165" s="47"/>
      <c r="M165" s="47"/>
    </row>
    <row r="166" spans="1:13" ht="63">
      <c r="A166" s="141">
        <v>160</v>
      </c>
      <c r="B166" s="26" t="s">
        <v>345</v>
      </c>
      <c r="C166" s="27" t="s">
        <v>466</v>
      </c>
      <c r="D166" s="27" t="s">
        <v>467</v>
      </c>
      <c r="E166" s="28" t="s">
        <v>642</v>
      </c>
      <c r="F166" s="28" t="s">
        <v>657</v>
      </c>
      <c r="G166" s="34">
        <v>41143</v>
      </c>
      <c r="H166" s="29">
        <v>8977.5</v>
      </c>
      <c r="I166" s="26" t="s">
        <v>28</v>
      </c>
      <c r="J166" s="26" t="s">
        <v>644</v>
      </c>
      <c r="K166" s="47"/>
      <c r="L166" s="47"/>
      <c r="M166" s="47"/>
    </row>
    <row r="167" spans="1:13" ht="63">
      <c r="A167" s="141">
        <v>161</v>
      </c>
      <c r="B167" s="26" t="s">
        <v>658</v>
      </c>
      <c r="C167" s="27" t="s">
        <v>659</v>
      </c>
      <c r="D167" s="27" t="s">
        <v>660</v>
      </c>
      <c r="E167" s="28" t="s">
        <v>642</v>
      </c>
      <c r="F167" s="28" t="s">
        <v>661</v>
      </c>
      <c r="G167" s="34">
        <v>41220</v>
      </c>
      <c r="H167" s="29">
        <v>498.96</v>
      </c>
      <c r="I167" s="26" t="s">
        <v>28</v>
      </c>
      <c r="J167" s="26" t="s">
        <v>644</v>
      </c>
      <c r="K167" s="47"/>
      <c r="L167" s="47"/>
      <c r="M167" s="47"/>
    </row>
    <row r="168" spans="1:13" ht="63">
      <c r="A168" s="141">
        <v>162</v>
      </c>
      <c r="B168" s="26" t="s">
        <v>658</v>
      </c>
      <c r="C168" s="27" t="s">
        <v>659</v>
      </c>
      <c r="D168" s="27" t="s">
        <v>660</v>
      </c>
      <c r="E168" s="28" t="s">
        <v>642</v>
      </c>
      <c r="F168" s="28" t="s">
        <v>662</v>
      </c>
      <c r="G168" s="34">
        <v>40525</v>
      </c>
      <c r="H168" s="29">
        <v>0.2</v>
      </c>
      <c r="I168" s="26" t="s">
        <v>28</v>
      </c>
      <c r="J168" s="26" t="s">
        <v>644</v>
      </c>
      <c r="K168" s="47"/>
      <c r="L168" s="47"/>
      <c r="M168" s="47"/>
    </row>
    <row r="169" spans="1:13" ht="63">
      <c r="A169" s="141">
        <v>163</v>
      </c>
      <c r="B169" s="26" t="s">
        <v>663</v>
      </c>
      <c r="C169" s="27" t="s">
        <v>664</v>
      </c>
      <c r="D169" s="27" t="s">
        <v>665</v>
      </c>
      <c r="E169" s="28" t="s">
        <v>642</v>
      </c>
      <c r="F169" s="28" t="s">
        <v>666</v>
      </c>
      <c r="G169" s="34">
        <v>42543</v>
      </c>
      <c r="H169" s="29">
        <v>3780</v>
      </c>
      <c r="I169" s="26" t="s">
        <v>28</v>
      </c>
      <c r="J169" s="26" t="s">
        <v>644</v>
      </c>
      <c r="K169" s="47"/>
      <c r="L169" s="47"/>
      <c r="M169" s="47"/>
    </row>
    <row r="170" spans="1:13" ht="63">
      <c r="A170" s="141">
        <v>164</v>
      </c>
      <c r="B170" s="26" t="s">
        <v>663</v>
      </c>
      <c r="C170" s="27" t="s">
        <v>664</v>
      </c>
      <c r="D170" s="27" t="s">
        <v>665</v>
      </c>
      <c r="E170" s="28" t="s">
        <v>642</v>
      </c>
      <c r="F170" s="28" t="s">
        <v>667</v>
      </c>
      <c r="G170" s="34">
        <v>42543</v>
      </c>
      <c r="H170" s="29">
        <v>1134</v>
      </c>
      <c r="I170" s="26" t="s">
        <v>28</v>
      </c>
      <c r="J170" s="26" t="s">
        <v>644</v>
      </c>
      <c r="K170" s="47"/>
      <c r="L170" s="47"/>
      <c r="M170" s="47"/>
    </row>
    <row r="171" spans="1:13" ht="63">
      <c r="A171" s="141">
        <v>165</v>
      </c>
      <c r="B171" s="26" t="s">
        <v>282</v>
      </c>
      <c r="C171" s="27" t="s">
        <v>668</v>
      </c>
      <c r="D171" s="27" t="s">
        <v>669</v>
      </c>
      <c r="E171" s="28" t="s">
        <v>642</v>
      </c>
      <c r="F171" s="28" t="s">
        <v>670</v>
      </c>
      <c r="G171" s="34">
        <v>42629</v>
      </c>
      <c r="H171" s="29">
        <v>1890</v>
      </c>
      <c r="I171" s="26" t="s">
        <v>2315</v>
      </c>
      <c r="J171" s="26" t="s">
        <v>644</v>
      </c>
      <c r="K171" s="47"/>
      <c r="L171" s="47"/>
      <c r="M171" s="47"/>
    </row>
    <row r="172" spans="1:13" ht="63">
      <c r="A172" s="141">
        <v>166</v>
      </c>
      <c r="B172" s="26" t="s">
        <v>282</v>
      </c>
      <c r="C172" s="27" t="s">
        <v>668</v>
      </c>
      <c r="D172" s="27" t="s">
        <v>669</v>
      </c>
      <c r="E172" s="28" t="s">
        <v>642</v>
      </c>
      <c r="F172" s="28" t="s">
        <v>671</v>
      </c>
      <c r="G172" s="34">
        <v>42711</v>
      </c>
      <c r="H172" s="29">
        <v>210</v>
      </c>
      <c r="I172" s="26" t="s">
        <v>28</v>
      </c>
      <c r="J172" s="26" t="s">
        <v>644</v>
      </c>
      <c r="K172" s="47"/>
      <c r="L172" s="47"/>
      <c r="M172" s="47"/>
    </row>
    <row r="173" spans="1:13" ht="63">
      <c r="A173" s="141">
        <v>167</v>
      </c>
      <c r="B173" s="26" t="s">
        <v>312</v>
      </c>
      <c r="C173" s="27" t="s">
        <v>672</v>
      </c>
      <c r="D173" s="27" t="s">
        <v>673</v>
      </c>
      <c r="E173" s="28" t="s">
        <v>642</v>
      </c>
      <c r="F173" s="28" t="s">
        <v>674</v>
      </c>
      <c r="G173" s="34">
        <v>40112</v>
      </c>
      <c r="H173" s="29">
        <v>1890</v>
      </c>
      <c r="I173" s="26" t="s">
        <v>2316</v>
      </c>
      <c r="J173" s="26" t="s">
        <v>644</v>
      </c>
      <c r="K173" s="47"/>
      <c r="L173" s="47"/>
      <c r="M173" s="47"/>
    </row>
    <row r="174" spans="1:13" ht="63">
      <c r="A174" s="141">
        <v>168</v>
      </c>
      <c r="B174" s="26" t="s">
        <v>312</v>
      </c>
      <c r="C174" s="27" t="s">
        <v>672</v>
      </c>
      <c r="D174" s="27" t="s">
        <v>673</v>
      </c>
      <c r="E174" s="28" t="s">
        <v>642</v>
      </c>
      <c r="F174" s="28" t="s">
        <v>674</v>
      </c>
      <c r="G174" s="34">
        <v>40112</v>
      </c>
      <c r="H174" s="29">
        <v>1890</v>
      </c>
      <c r="I174" s="26" t="s">
        <v>2317</v>
      </c>
      <c r="J174" s="26" t="s">
        <v>644</v>
      </c>
      <c r="K174" s="47"/>
      <c r="L174" s="47"/>
      <c r="M174" s="47"/>
    </row>
    <row r="175" spans="1:13" ht="63">
      <c r="A175" s="141">
        <v>169</v>
      </c>
      <c r="B175" s="26" t="s">
        <v>312</v>
      </c>
      <c r="C175" s="27" t="s">
        <v>672</v>
      </c>
      <c r="D175" s="27" t="s">
        <v>673</v>
      </c>
      <c r="E175" s="28" t="s">
        <v>642</v>
      </c>
      <c r="F175" s="28" t="s">
        <v>674</v>
      </c>
      <c r="G175" s="34">
        <v>40112</v>
      </c>
      <c r="H175" s="29">
        <v>1890</v>
      </c>
      <c r="I175" s="26" t="s">
        <v>2318</v>
      </c>
      <c r="J175" s="26" t="s">
        <v>644</v>
      </c>
      <c r="K175" s="47"/>
      <c r="L175" s="47"/>
      <c r="M175" s="47"/>
    </row>
    <row r="176" spans="1:13" ht="63">
      <c r="A176" s="141">
        <v>170</v>
      </c>
      <c r="B176" s="26" t="s">
        <v>312</v>
      </c>
      <c r="C176" s="27" t="s">
        <v>672</v>
      </c>
      <c r="D176" s="27" t="s">
        <v>673</v>
      </c>
      <c r="E176" s="28" t="s">
        <v>642</v>
      </c>
      <c r="F176" s="28" t="s">
        <v>674</v>
      </c>
      <c r="G176" s="34">
        <v>40112</v>
      </c>
      <c r="H176" s="29">
        <v>1890</v>
      </c>
      <c r="I176" s="26" t="s">
        <v>2319</v>
      </c>
      <c r="J176" s="26" t="s">
        <v>644</v>
      </c>
      <c r="K176" s="47"/>
      <c r="L176" s="47"/>
      <c r="M176" s="47"/>
    </row>
    <row r="177" spans="1:13" ht="63">
      <c r="A177" s="141">
        <v>171</v>
      </c>
      <c r="B177" s="26" t="s">
        <v>312</v>
      </c>
      <c r="C177" s="27" t="s">
        <v>672</v>
      </c>
      <c r="D177" s="27" t="s">
        <v>673</v>
      </c>
      <c r="E177" s="28" t="s">
        <v>642</v>
      </c>
      <c r="F177" s="28" t="s">
        <v>674</v>
      </c>
      <c r="G177" s="34">
        <v>40112</v>
      </c>
      <c r="H177" s="29">
        <v>1890</v>
      </c>
      <c r="I177" s="26" t="s">
        <v>2320</v>
      </c>
      <c r="J177" s="26" t="s">
        <v>644</v>
      </c>
      <c r="K177" s="47"/>
      <c r="L177" s="47"/>
      <c r="M177" s="47"/>
    </row>
    <row r="178" spans="1:13" ht="63">
      <c r="A178" s="141">
        <v>172</v>
      </c>
      <c r="B178" s="26" t="s">
        <v>312</v>
      </c>
      <c r="C178" s="27" t="s">
        <v>672</v>
      </c>
      <c r="D178" s="27" t="s">
        <v>673</v>
      </c>
      <c r="E178" s="28" t="s">
        <v>642</v>
      </c>
      <c r="F178" s="28" t="s">
        <v>674</v>
      </c>
      <c r="G178" s="34">
        <v>40112</v>
      </c>
      <c r="H178" s="29">
        <v>1890</v>
      </c>
      <c r="I178" s="26" t="s">
        <v>2321</v>
      </c>
      <c r="J178" s="26" t="s">
        <v>644</v>
      </c>
      <c r="K178" s="47"/>
      <c r="L178" s="47"/>
      <c r="M178" s="47"/>
    </row>
    <row r="179" spans="1:13" ht="63">
      <c r="A179" s="141">
        <v>173</v>
      </c>
      <c r="B179" s="26" t="s">
        <v>312</v>
      </c>
      <c r="C179" s="27" t="s">
        <v>672</v>
      </c>
      <c r="D179" s="27" t="s">
        <v>673</v>
      </c>
      <c r="E179" s="28" t="s">
        <v>642</v>
      </c>
      <c r="F179" s="28" t="s">
        <v>674</v>
      </c>
      <c r="G179" s="34">
        <v>40112</v>
      </c>
      <c r="H179" s="29">
        <v>1890</v>
      </c>
      <c r="I179" s="26" t="s">
        <v>2322</v>
      </c>
      <c r="J179" s="26" t="s">
        <v>644</v>
      </c>
      <c r="K179" s="47"/>
      <c r="L179" s="47"/>
      <c r="M179" s="47"/>
    </row>
    <row r="180" spans="1:13" ht="63">
      <c r="A180" s="141">
        <v>174</v>
      </c>
      <c r="B180" s="26" t="s">
        <v>312</v>
      </c>
      <c r="C180" s="27" t="s">
        <v>672</v>
      </c>
      <c r="D180" s="27" t="s">
        <v>673</v>
      </c>
      <c r="E180" s="28" t="s">
        <v>642</v>
      </c>
      <c r="F180" s="28" t="s">
        <v>674</v>
      </c>
      <c r="G180" s="34">
        <v>40112</v>
      </c>
      <c r="H180" s="29">
        <v>1890</v>
      </c>
      <c r="I180" s="26" t="s">
        <v>2323</v>
      </c>
      <c r="J180" s="26" t="s">
        <v>644</v>
      </c>
      <c r="K180" s="47"/>
      <c r="L180" s="47"/>
      <c r="M180" s="47"/>
    </row>
    <row r="181" spans="1:13" ht="63">
      <c r="A181" s="141">
        <v>175</v>
      </c>
      <c r="B181" s="26" t="s">
        <v>312</v>
      </c>
      <c r="C181" s="27" t="s">
        <v>672</v>
      </c>
      <c r="D181" s="27" t="s">
        <v>673</v>
      </c>
      <c r="E181" s="28" t="s">
        <v>642</v>
      </c>
      <c r="F181" s="28" t="s">
        <v>674</v>
      </c>
      <c r="G181" s="34">
        <v>40112</v>
      </c>
      <c r="H181" s="29">
        <v>1890</v>
      </c>
      <c r="I181" s="26" t="s">
        <v>2324</v>
      </c>
      <c r="J181" s="26" t="s">
        <v>644</v>
      </c>
      <c r="K181" s="47"/>
      <c r="L181" s="47"/>
      <c r="M181" s="47"/>
    </row>
    <row r="182" spans="1:13" ht="63">
      <c r="A182" s="141">
        <v>176</v>
      </c>
      <c r="B182" s="26" t="s">
        <v>312</v>
      </c>
      <c r="C182" s="27" t="s">
        <v>672</v>
      </c>
      <c r="D182" s="27" t="s">
        <v>673</v>
      </c>
      <c r="E182" s="28" t="s">
        <v>642</v>
      </c>
      <c r="F182" s="28" t="s">
        <v>674</v>
      </c>
      <c r="G182" s="34">
        <v>40112</v>
      </c>
      <c r="H182" s="29">
        <v>1890</v>
      </c>
      <c r="I182" s="26" t="s">
        <v>2325</v>
      </c>
      <c r="J182" s="26" t="s">
        <v>644</v>
      </c>
      <c r="K182" s="47"/>
      <c r="L182" s="47"/>
      <c r="M182" s="47"/>
    </row>
    <row r="183" spans="1:13" ht="63">
      <c r="A183" s="141">
        <v>177</v>
      </c>
      <c r="B183" s="26" t="s">
        <v>312</v>
      </c>
      <c r="C183" s="27" t="s">
        <v>672</v>
      </c>
      <c r="D183" s="27" t="s">
        <v>673</v>
      </c>
      <c r="E183" s="28" t="s">
        <v>642</v>
      </c>
      <c r="F183" s="28" t="s">
        <v>674</v>
      </c>
      <c r="G183" s="34">
        <v>40112</v>
      </c>
      <c r="H183" s="29">
        <v>1890</v>
      </c>
      <c r="I183" s="26" t="s">
        <v>2326</v>
      </c>
      <c r="J183" s="26" t="s">
        <v>644</v>
      </c>
      <c r="K183" s="47"/>
      <c r="L183" s="47"/>
      <c r="M183" s="47"/>
    </row>
    <row r="184" spans="1:13" ht="63">
      <c r="A184" s="141">
        <v>178</v>
      </c>
      <c r="B184" s="26" t="s">
        <v>312</v>
      </c>
      <c r="C184" s="27" t="s">
        <v>672</v>
      </c>
      <c r="D184" s="27" t="s">
        <v>673</v>
      </c>
      <c r="E184" s="28" t="s">
        <v>642</v>
      </c>
      <c r="F184" s="28" t="s">
        <v>674</v>
      </c>
      <c r="G184" s="34">
        <v>40112</v>
      </c>
      <c r="H184" s="29">
        <v>1890</v>
      </c>
      <c r="I184" s="26" t="s">
        <v>2327</v>
      </c>
      <c r="J184" s="26" t="s">
        <v>644</v>
      </c>
      <c r="K184" s="47"/>
      <c r="L184" s="47"/>
      <c r="M184" s="47"/>
    </row>
    <row r="185" spans="1:13" ht="63">
      <c r="A185" s="141">
        <v>179</v>
      </c>
      <c r="B185" s="26" t="s">
        <v>312</v>
      </c>
      <c r="C185" s="27" t="s">
        <v>672</v>
      </c>
      <c r="D185" s="27" t="s">
        <v>673</v>
      </c>
      <c r="E185" s="28" t="s">
        <v>642</v>
      </c>
      <c r="F185" s="28" t="s">
        <v>674</v>
      </c>
      <c r="G185" s="34">
        <v>40112</v>
      </c>
      <c r="H185" s="29">
        <v>567</v>
      </c>
      <c r="I185" s="26" t="s">
        <v>2328</v>
      </c>
      <c r="J185" s="26" t="s">
        <v>644</v>
      </c>
      <c r="K185" s="47"/>
      <c r="L185" s="47"/>
      <c r="M185" s="47"/>
    </row>
    <row r="186" spans="1:13" ht="63">
      <c r="A186" s="141">
        <v>180</v>
      </c>
      <c r="B186" s="26" t="s">
        <v>312</v>
      </c>
      <c r="C186" s="27" t="s">
        <v>672</v>
      </c>
      <c r="D186" s="27" t="s">
        <v>673</v>
      </c>
      <c r="E186" s="28" t="s">
        <v>642</v>
      </c>
      <c r="F186" s="28" t="s">
        <v>674</v>
      </c>
      <c r="G186" s="34">
        <v>40112</v>
      </c>
      <c r="H186" s="29">
        <v>567</v>
      </c>
      <c r="I186" s="26" t="s">
        <v>2329</v>
      </c>
      <c r="J186" s="26" t="s">
        <v>644</v>
      </c>
      <c r="K186" s="47"/>
      <c r="L186" s="47"/>
      <c r="M186" s="47"/>
    </row>
    <row r="187" spans="1:13" ht="63">
      <c r="A187" s="141">
        <v>181</v>
      </c>
      <c r="B187" s="26" t="s">
        <v>312</v>
      </c>
      <c r="C187" s="27" t="s">
        <v>672</v>
      </c>
      <c r="D187" s="27" t="s">
        <v>673</v>
      </c>
      <c r="E187" s="28" t="s">
        <v>642</v>
      </c>
      <c r="F187" s="28" t="s">
        <v>674</v>
      </c>
      <c r="G187" s="34">
        <v>40112</v>
      </c>
      <c r="H187" s="29">
        <v>567</v>
      </c>
      <c r="I187" s="26" t="s">
        <v>2330</v>
      </c>
      <c r="J187" s="26" t="s">
        <v>644</v>
      </c>
      <c r="K187" s="47"/>
      <c r="L187" s="47"/>
      <c r="M187" s="47"/>
    </row>
    <row r="188" spans="1:13" ht="63">
      <c r="A188" s="141">
        <v>182</v>
      </c>
      <c r="B188" s="26" t="s">
        <v>312</v>
      </c>
      <c r="C188" s="27" t="s">
        <v>672</v>
      </c>
      <c r="D188" s="27" t="s">
        <v>673</v>
      </c>
      <c r="E188" s="28" t="s">
        <v>642</v>
      </c>
      <c r="F188" s="28" t="s">
        <v>674</v>
      </c>
      <c r="G188" s="34">
        <v>40112</v>
      </c>
      <c r="H188" s="29">
        <v>567</v>
      </c>
      <c r="I188" s="26" t="s">
        <v>2331</v>
      </c>
      <c r="J188" s="26" t="s">
        <v>644</v>
      </c>
      <c r="K188" s="47"/>
      <c r="L188" s="47"/>
      <c r="M188" s="47"/>
    </row>
    <row r="189" spans="1:13" ht="63">
      <c r="A189" s="141">
        <v>183</v>
      </c>
      <c r="B189" s="26" t="s">
        <v>312</v>
      </c>
      <c r="C189" s="27" t="s">
        <v>672</v>
      </c>
      <c r="D189" s="27" t="s">
        <v>673</v>
      </c>
      <c r="E189" s="28" t="s">
        <v>642</v>
      </c>
      <c r="F189" s="28" t="s">
        <v>674</v>
      </c>
      <c r="G189" s="34">
        <v>40112</v>
      </c>
      <c r="H189" s="29">
        <v>126</v>
      </c>
      <c r="I189" s="26" t="s">
        <v>2332</v>
      </c>
      <c r="J189" s="26" t="s">
        <v>644</v>
      </c>
      <c r="K189" s="47"/>
      <c r="L189" s="47"/>
      <c r="M189" s="47"/>
    </row>
    <row r="190" spans="1:13" ht="63">
      <c r="A190" s="141">
        <v>184</v>
      </c>
      <c r="B190" s="26" t="s">
        <v>312</v>
      </c>
      <c r="C190" s="27" t="s">
        <v>672</v>
      </c>
      <c r="D190" s="27" t="s">
        <v>673</v>
      </c>
      <c r="E190" s="28" t="s">
        <v>642</v>
      </c>
      <c r="F190" s="28" t="s">
        <v>674</v>
      </c>
      <c r="G190" s="34">
        <v>40112</v>
      </c>
      <c r="H190" s="29">
        <v>1890</v>
      </c>
      <c r="I190" s="26" t="s">
        <v>2333</v>
      </c>
      <c r="J190" s="26" t="s">
        <v>644</v>
      </c>
      <c r="K190" s="47"/>
      <c r="L190" s="47"/>
      <c r="M190" s="47"/>
    </row>
    <row r="191" spans="1:13" ht="63">
      <c r="A191" s="141">
        <v>185</v>
      </c>
      <c r="B191" s="26" t="s">
        <v>312</v>
      </c>
      <c r="C191" s="27" t="s">
        <v>672</v>
      </c>
      <c r="D191" s="27" t="s">
        <v>673</v>
      </c>
      <c r="E191" s="28" t="s">
        <v>642</v>
      </c>
      <c r="F191" s="28" t="s">
        <v>674</v>
      </c>
      <c r="G191" s="34">
        <v>40112</v>
      </c>
      <c r="H191" s="29">
        <v>1890</v>
      </c>
      <c r="I191" s="26" t="s">
        <v>2334</v>
      </c>
      <c r="J191" s="26" t="s">
        <v>644</v>
      </c>
      <c r="K191" s="47"/>
      <c r="L191" s="47"/>
      <c r="M191" s="47"/>
    </row>
    <row r="192" spans="1:13" ht="63">
      <c r="A192" s="141">
        <v>186</v>
      </c>
      <c r="B192" s="26" t="s">
        <v>312</v>
      </c>
      <c r="C192" s="27" t="s">
        <v>672</v>
      </c>
      <c r="D192" s="27" t="s">
        <v>673</v>
      </c>
      <c r="E192" s="28" t="s">
        <v>642</v>
      </c>
      <c r="F192" s="28" t="s">
        <v>674</v>
      </c>
      <c r="G192" s="34">
        <v>40112</v>
      </c>
      <c r="H192" s="29">
        <v>3780</v>
      </c>
      <c r="I192" s="26" t="s">
        <v>2335</v>
      </c>
      <c r="J192" s="26" t="s">
        <v>644</v>
      </c>
      <c r="K192" s="47"/>
      <c r="L192" s="47"/>
      <c r="M192" s="47"/>
    </row>
    <row r="193" spans="1:13" ht="63">
      <c r="A193" s="141">
        <v>187</v>
      </c>
      <c r="B193" s="26" t="s">
        <v>312</v>
      </c>
      <c r="C193" s="27" t="s">
        <v>672</v>
      </c>
      <c r="D193" s="27" t="s">
        <v>673</v>
      </c>
      <c r="E193" s="28" t="s">
        <v>642</v>
      </c>
      <c r="F193" s="28" t="s">
        <v>674</v>
      </c>
      <c r="G193" s="34">
        <v>40112</v>
      </c>
      <c r="H193" s="29">
        <v>4725</v>
      </c>
      <c r="I193" s="26" t="s">
        <v>2336</v>
      </c>
      <c r="J193" s="26" t="s">
        <v>644</v>
      </c>
      <c r="K193" s="47"/>
      <c r="L193" s="47"/>
      <c r="M193" s="47"/>
    </row>
    <row r="194" spans="1:13" ht="63">
      <c r="A194" s="141">
        <v>188</v>
      </c>
      <c r="B194" s="26" t="s">
        <v>312</v>
      </c>
      <c r="C194" s="27" t="s">
        <v>672</v>
      </c>
      <c r="D194" s="27" t="s">
        <v>673</v>
      </c>
      <c r="E194" s="28" t="s">
        <v>642</v>
      </c>
      <c r="F194" s="28" t="s">
        <v>674</v>
      </c>
      <c r="G194" s="34">
        <v>40112</v>
      </c>
      <c r="H194" s="29">
        <v>1050</v>
      </c>
      <c r="I194" s="26" t="s">
        <v>2337</v>
      </c>
      <c r="J194" s="26" t="s">
        <v>644</v>
      </c>
      <c r="K194" s="47"/>
      <c r="L194" s="47"/>
      <c r="M194" s="47"/>
    </row>
    <row r="195" spans="1:13" ht="63">
      <c r="A195" s="141">
        <v>189</v>
      </c>
      <c r="B195" s="26" t="s">
        <v>312</v>
      </c>
      <c r="C195" s="27" t="s">
        <v>672</v>
      </c>
      <c r="D195" s="27" t="s">
        <v>673</v>
      </c>
      <c r="E195" s="28" t="s">
        <v>642</v>
      </c>
      <c r="F195" s="28" t="s">
        <v>674</v>
      </c>
      <c r="G195" s="34">
        <v>40112</v>
      </c>
      <c r="H195" s="29">
        <v>9660</v>
      </c>
      <c r="I195" s="26" t="s">
        <v>2338</v>
      </c>
      <c r="J195" s="26" t="s">
        <v>644</v>
      </c>
      <c r="K195" s="47"/>
      <c r="L195" s="47"/>
      <c r="M195" s="47"/>
    </row>
    <row r="196" spans="1:13" ht="63">
      <c r="A196" s="141">
        <v>190</v>
      </c>
      <c r="B196" s="26" t="s">
        <v>312</v>
      </c>
      <c r="C196" s="27" t="s">
        <v>672</v>
      </c>
      <c r="D196" s="27" t="s">
        <v>673</v>
      </c>
      <c r="E196" s="28" t="s">
        <v>642</v>
      </c>
      <c r="F196" s="28" t="s">
        <v>674</v>
      </c>
      <c r="G196" s="34">
        <v>40112</v>
      </c>
      <c r="H196" s="29">
        <v>1575</v>
      </c>
      <c r="I196" s="26" t="s">
        <v>2339</v>
      </c>
      <c r="J196" s="26" t="s">
        <v>644</v>
      </c>
      <c r="K196" s="47"/>
      <c r="L196" s="47"/>
      <c r="M196" s="47"/>
    </row>
    <row r="197" spans="1:13" ht="63">
      <c r="A197" s="141">
        <v>191</v>
      </c>
      <c r="B197" s="26" t="s">
        <v>312</v>
      </c>
      <c r="C197" s="27" t="s">
        <v>672</v>
      </c>
      <c r="D197" s="27" t="s">
        <v>673</v>
      </c>
      <c r="E197" s="28" t="s">
        <v>642</v>
      </c>
      <c r="F197" s="28" t="s">
        <v>674</v>
      </c>
      <c r="G197" s="34">
        <v>40112</v>
      </c>
      <c r="H197" s="29">
        <v>1662.5</v>
      </c>
      <c r="I197" s="26" t="s">
        <v>2340</v>
      </c>
      <c r="J197" s="26" t="s">
        <v>644</v>
      </c>
      <c r="K197" s="47"/>
      <c r="L197" s="47"/>
      <c r="M197" s="47"/>
    </row>
    <row r="198" spans="1:13" ht="63">
      <c r="A198" s="141">
        <v>192</v>
      </c>
      <c r="B198" s="26" t="s">
        <v>312</v>
      </c>
      <c r="C198" s="27" t="s">
        <v>672</v>
      </c>
      <c r="D198" s="27" t="s">
        <v>673</v>
      </c>
      <c r="E198" s="28" t="s">
        <v>642</v>
      </c>
      <c r="F198" s="28" t="s">
        <v>674</v>
      </c>
      <c r="G198" s="34">
        <v>40112</v>
      </c>
      <c r="H198" s="29">
        <v>1575</v>
      </c>
      <c r="I198" s="26" t="s">
        <v>2341</v>
      </c>
      <c r="J198" s="26" t="s">
        <v>644</v>
      </c>
      <c r="K198" s="47"/>
      <c r="L198" s="47"/>
      <c r="M198" s="47"/>
    </row>
    <row r="199" spans="1:13" ht="63">
      <c r="A199" s="141">
        <v>193</v>
      </c>
      <c r="B199" s="26" t="s">
        <v>312</v>
      </c>
      <c r="C199" s="27" t="s">
        <v>672</v>
      </c>
      <c r="D199" s="27" t="s">
        <v>673</v>
      </c>
      <c r="E199" s="28" t="s">
        <v>642</v>
      </c>
      <c r="F199" s="28" t="s">
        <v>674</v>
      </c>
      <c r="G199" s="34">
        <v>40112</v>
      </c>
      <c r="H199" s="29">
        <v>1890</v>
      </c>
      <c r="I199" s="26" t="s">
        <v>2342</v>
      </c>
      <c r="J199" s="26" t="s">
        <v>644</v>
      </c>
      <c r="K199" s="47"/>
      <c r="L199" s="47"/>
      <c r="M199" s="47"/>
    </row>
    <row r="200" spans="1:13" ht="63">
      <c r="A200" s="141">
        <v>194</v>
      </c>
      <c r="B200" s="26" t="s">
        <v>312</v>
      </c>
      <c r="C200" s="27" t="s">
        <v>672</v>
      </c>
      <c r="D200" s="27" t="s">
        <v>673</v>
      </c>
      <c r="E200" s="28" t="s">
        <v>642</v>
      </c>
      <c r="F200" s="28" t="s">
        <v>674</v>
      </c>
      <c r="G200" s="34">
        <v>40112</v>
      </c>
      <c r="H200" s="29">
        <v>1890</v>
      </c>
      <c r="I200" s="26" t="s">
        <v>2343</v>
      </c>
      <c r="J200" s="26" t="s">
        <v>644</v>
      </c>
      <c r="K200" s="47"/>
      <c r="L200" s="47"/>
      <c r="M200" s="47"/>
    </row>
    <row r="201" spans="1:13" ht="63">
      <c r="A201" s="141">
        <v>195</v>
      </c>
      <c r="B201" s="26" t="s">
        <v>312</v>
      </c>
      <c r="C201" s="27" t="s">
        <v>672</v>
      </c>
      <c r="D201" s="27" t="s">
        <v>673</v>
      </c>
      <c r="E201" s="28" t="s">
        <v>642</v>
      </c>
      <c r="F201" s="28" t="s">
        <v>674</v>
      </c>
      <c r="G201" s="34">
        <v>40112</v>
      </c>
      <c r="H201" s="29">
        <v>1890</v>
      </c>
      <c r="I201" s="26" t="s">
        <v>2344</v>
      </c>
      <c r="J201" s="26" t="s">
        <v>644</v>
      </c>
      <c r="K201" s="47"/>
      <c r="L201" s="47"/>
      <c r="M201" s="47"/>
    </row>
    <row r="202" spans="1:13" ht="63">
      <c r="A202" s="141">
        <v>196</v>
      </c>
      <c r="B202" s="26" t="s">
        <v>312</v>
      </c>
      <c r="C202" s="27" t="s">
        <v>672</v>
      </c>
      <c r="D202" s="27" t="s">
        <v>673</v>
      </c>
      <c r="E202" s="28" t="s">
        <v>642</v>
      </c>
      <c r="F202" s="28" t="s">
        <v>674</v>
      </c>
      <c r="G202" s="34">
        <v>40112</v>
      </c>
      <c r="H202" s="29">
        <v>1890</v>
      </c>
      <c r="I202" s="26" t="s">
        <v>2345</v>
      </c>
      <c r="J202" s="26" t="s">
        <v>644</v>
      </c>
      <c r="K202" s="47"/>
      <c r="L202" s="47"/>
      <c r="M202" s="47"/>
    </row>
    <row r="203" spans="1:13" ht="63">
      <c r="A203" s="141">
        <v>197</v>
      </c>
      <c r="B203" s="26" t="s">
        <v>312</v>
      </c>
      <c r="C203" s="27" t="s">
        <v>672</v>
      </c>
      <c r="D203" s="27" t="s">
        <v>673</v>
      </c>
      <c r="E203" s="28" t="s">
        <v>642</v>
      </c>
      <c r="F203" s="28" t="s">
        <v>674</v>
      </c>
      <c r="G203" s="34">
        <v>40112</v>
      </c>
      <c r="H203" s="29">
        <v>1890</v>
      </c>
      <c r="I203" s="26" t="s">
        <v>2346</v>
      </c>
      <c r="J203" s="26" t="s">
        <v>644</v>
      </c>
      <c r="K203" s="47"/>
      <c r="L203" s="47"/>
      <c r="M203" s="47"/>
    </row>
    <row r="204" spans="1:13" ht="63">
      <c r="A204" s="141">
        <v>198</v>
      </c>
      <c r="B204" s="26" t="s">
        <v>312</v>
      </c>
      <c r="C204" s="27" t="s">
        <v>672</v>
      </c>
      <c r="D204" s="27" t="s">
        <v>673</v>
      </c>
      <c r="E204" s="28" t="s">
        <v>642</v>
      </c>
      <c r="F204" s="28" t="s">
        <v>674</v>
      </c>
      <c r="G204" s="34">
        <v>40112</v>
      </c>
      <c r="H204" s="29">
        <v>1890</v>
      </c>
      <c r="I204" s="26" t="s">
        <v>2347</v>
      </c>
      <c r="J204" s="26" t="s">
        <v>644</v>
      </c>
      <c r="K204" s="47"/>
      <c r="L204" s="47"/>
      <c r="M204" s="47"/>
    </row>
    <row r="205" spans="1:13" ht="63">
      <c r="A205" s="141">
        <v>199</v>
      </c>
      <c r="B205" s="26" t="s">
        <v>312</v>
      </c>
      <c r="C205" s="27" t="s">
        <v>672</v>
      </c>
      <c r="D205" s="27" t="s">
        <v>673</v>
      </c>
      <c r="E205" s="28" t="s">
        <v>642</v>
      </c>
      <c r="F205" s="28" t="s">
        <v>674</v>
      </c>
      <c r="G205" s="34">
        <v>40112</v>
      </c>
      <c r="H205" s="29">
        <v>1890</v>
      </c>
      <c r="I205" s="26" t="s">
        <v>2348</v>
      </c>
      <c r="J205" s="26" t="s">
        <v>644</v>
      </c>
      <c r="K205" s="47"/>
      <c r="L205" s="47"/>
      <c r="M205" s="47"/>
    </row>
    <row r="206" spans="1:13" ht="63">
      <c r="A206" s="141">
        <v>200</v>
      </c>
      <c r="B206" s="26" t="s">
        <v>312</v>
      </c>
      <c r="C206" s="27" t="s">
        <v>672</v>
      </c>
      <c r="D206" s="27" t="s">
        <v>673</v>
      </c>
      <c r="E206" s="28" t="s">
        <v>642</v>
      </c>
      <c r="F206" s="28" t="s">
        <v>674</v>
      </c>
      <c r="G206" s="34">
        <v>40112</v>
      </c>
      <c r="H206" s="29">
        <v>1890</v>
      </c>
      <c r="I206" s="26" t="s">
        <v>2349</v>
      </c>
      <c r="J206" s="26" t="s">
        <v>644</v>
      </c>
      <c r="K206" s="47"/>
      <c r="L206" s="47"/>
      <c r="M206" s="47"/>
    </row>
    <row r="207" spans="1:13" ht="63">
      <c r="A207" s="141">
        <v>201</v>
      </c>
      <c r="B207" s="26" t="s">
        <v>312</v>
      </c>
      <c r="C207" s="27" t="s">
        <v>672</v>
      </c>
      <c r="D207" s="27" t="s">
        <v>673</v>
      </c>
      <c r="E207" s="28" t="s">
        <v>642</v>
      </c>
      <c r="F207" s="28" t="s">
        <v>674</v>
      </c>
      <c r="G207" s="34">
        <v>40112</v>
      </c>
      <c r="H207" s="29">
        <v>1890</v>
      </c>
      <c r="I207" s="26" t="s">
        <v>2350</v>
      </c>
      <c r="J207" s="26" t="s">
        <v>644</v>
      </c>
      <c r="K207" s="47"/>
      <c r="L207" s="47"/>
      <c r="M207" s="47"/>
    </row>
    <row r="208" spans="1:13" ht="63">
      <c r="A208" s="141">
        <v>202</v>
      </c>
      <c r="B208" s="26" t="s">
        <v>312</v>
      </c>
      <c r="C208" s="27" t="s">
        <v>672</v>
      </c>
      <c r="D208" s="27" t="s">
        <v>673</v>
      </c>
      <c r="E208" s="28" t="s">
        <v>642</v>
      </c>
      <c r="F208" s="28" t="s">
        <v>674</v>
      </c>
      <c r="G208" s="34">
        <v>40112</v>
      </c>
      <c r="H208" s="29">
        <v>1890</v>
      </c>
      <c r="I208" s="26" t="s">
        <v>2351</v>
      </c>
      <c r="J208" s="26" t="s">
        <v>644</v>
      </c>
      <c r="K208" s="47"/>
      <c r="L208" s="47"/>
      <c r="M208" s="47"/>
    </row>
    <row r="209" spans="1:13" ht="63">
      <c r="A209" s="141">
        <v>203</v>
      </c>
      <c r="B209" s="26" t="s">
        <v>312</v>
      </c>
      <c r="C209" s="27" t="s">
        <v>672</v>
      </c>
      <c r="D209" s="27" t="s">
        <v>673</v>
      </c>
      <c r="E209" s="28" t="s">
        <v>642</v>
      </c>
      <c r="F209" s="28" t="s">
        <v>674</v>
      </c>
      <c r="G209" s="34">
        <v>40112</v>
      </c>
      <c r="H209" s="29">
        <v>1890</v>
      </c>
      <c r="I209" s="26" t="s">
        <v>2352</v>
      </c>
      <c r="J209" s="26" t="s">
        <v>644</v>
      </c>
      <c r="K209" s="47"/>
      <c r="L209" s="47"/>
      <c r="M209" s="47"/>
    </row>
    <row r="210" spans="1:13" ht="63">
      <c r="A210" s="141">
        <v>204</v>
      </c>
      <c r="B210" s="26" t="s">
        <v>312</v>
      </c>
      <c r="C210" s="27" t="s">
        <v>672</v>
      </c>
      <c r="D210" s="27" t="s">
        <v>673</v>
      </c>
      <c r="E210" s="28" t="s">
        <v>642</v>
      </c>
      <c r="F210" s="28" t="s">
        <v>674</v>
      </c>
      <c r="G210" s="34">
        <v>40112</v>
      </c>
      <c r="H210" s="29">
        <v>1890</v>
      </c>
      <c r="I210" s="26" t="s">
        <v>2353</v>
      </c>
      <c r="J210" s="26" t="s">
        <v>644</v>
      </c>
      <c r="K210" s="47"/>
      <c r="L210" s="47"/>
      <c r="M210" s="47"/>
    </row>
    <row r="211" spans="1:13" ht="63">
      <c r="A211" s="141">
        <v>205</v>
      </c>
      <c r="B211" s="26" t="s">
        <v>312</v>
      </c>
      <c r="C211" s="27" t="s">
        <v>672</v>
      </c>
      <c r="D211" s="27" t="s">
        <v>673</v>
      </c>
      <c r="E211" s="28" t="s">
        <v>642</v>
      </c>
      <c r="F211" s="28" t="s">
        <v>674</v>
      </c>
      <c r="G211" s="34">
        <v>40112</v>
      </c>
      <c r="H211" s="29">
        <v>1890</v>
      </c>
      <c r="I211" s="26" t="s">
        <v>2354</v>
      </c>
      <c r="J211" s="26" t="s">
        <v>644</v>
      </c>
      <c r="K211" s="47"/>
      <c r="L211" s="47"/>
      <c r="M211" s="47"/>
    </row>
    <row r="212" spans="1:13" ht="63">
      <c r="A212" s="141">
        <v>206</v>
      </c>
      <c r="B212" s="26" t="s">
        <v>312</v>
      </c>
      <c r="C212" s="27" t="s">
        <v>672</v>
      </c>
      <c r="D212" s="27" t="s">
        <v>673</v>
      </c>
      <c r="E212" s="28" t="s">
        <v>642</v>
      </c>
      <c r="F212" s="28" t="s">
        <v>674</v>
      </c>
      <c r="G212" s="34">
        <v>40112</v>
      </c>
      <c r="H212" s="29">
        <v>1890</v>
      </c>
      <c r="I212" s="26" t="s">
        <v>2355</v>
      </c>
      <c r="J212" s="26" t="s">
        <v>644</v>
      </c>
      <c r="K212" s="47"/>
      <c r="L212" s="47"/>
      <c r="M212" s="47"/>
    </row>
    <row r="213" spans="1:13" ht="63">
      <c r="A213" s="141">
        <v>207</v>
      </c>
      <c r="B213" s="26" t="s">
        <v>312</v>
      </c>
      <c r="C213" s="27" t="s">
        <v>672</v>
      </c>
      <c r="D213" s="27" t="s">
        <v>673</v>
      </c>
      <c r="E213" s="28" t="s">
        <v>642</v>
      </c>
      <c r="F213" s="28" t="s">
        <v>674</v>
      </c>
      <c r="G213" s="34">
        <v>40112</v>
      </c>
      <c r="H213" s="29">
        <v>1890</v>
      </c>
      <c r="I213" s="26" t="s">
        <v>2356</v>
      </c>
      <c r="J213" s="26" t="s">
        <v>644</v>
      </c>
      <c r="K213" s="47"/>
      <c r="L213" s="47"/>
      <c r="M213" s="47"/>
    </row>
    <row r="214" spans="1:13" ht="63">
      <c r="A214" s="141">
        <v>208</v>
      </c>
      <c r="B214" s="26" t="s">
        <v>312</v>
      </c>
      <c r="C214" s="27" t="s">
        <v>672</v>
      </c>
      <c r="D214" s="27" t="s">
        <v>673</v>
      </c>
      <c r="E214" s="28" t="s">
        <v>642</v>
      </c>
      <c r="F214" s="28" t="s">
        <v>674</v>
      </c>
      <c r="G214" s="34">
        <v>40112</v>
      </c>
      <c r="H214" s="29">
        <v>1890</v>
      </c>
      <c r="I214" s="26" t="s">
        <v>2357</v>
      </c>
      <c r="J214" s="26" t="s">
        <v>644</v>
      </c>
      <c r="K214" s="47"/>
      <c r="L214" s="47"/>
      <c r="M214" s="47"/>
    </row>
    <row r="215" spans="1:13" ht="63">
      <c r="A215" s="141">
        <v>209</v>
      </c>
      <c r="B215" s="26" t="s">
        <v>312</v>
      </c>
      <c r="C215" s="27" t="s">
        <v>672</v>
      </c>
      <c r="D215" s="27" t="s">
        <v>673</v>
      </c>
      <c r="E215" s="28" t="s">
        <v>642</v>
      </c>
      <c r="F215" s="28" t="s">
        <v>674</v>
      </c>
      <c r="G215" s="34">
        <v>40112</v>
      </c>
      <c r="H215" s="29">
        <v>1890</v>
      </c>
      <c r="I215" s="26" t="s">
        <v>2358</v>
      </c>
      <c r="J215" s="26" t="s">
        <v>644</v>
      </c>
      <c r="K215" s="47"/>
      <c r="L215" s="47"/>
      <c r="M215" s="47"/>
    </row>
    <row r="216" spans="1:13" ht="63">
      <c r="A216" s="141">
        <v>210</v>
      </c>
      <c r="B216" s="26" t="s">
        <v>312</v>
      </c>
      <c r="C216" s="27" t="s">
        <v>672</v>
      </c>
      <c r="D216" s="27" t="s">
        <v>673</v>
      </c>
      <c r="E216" s="28" t="s">
        <v>642</v>
      </c>
      <c r="F216" s="28" t="s">
        <v>674</v>
      </c>
      <c r="G216" s="34">
        <v>40112</v>
      </c>
      <c r="H216" s="29">
        <v>1890</v>
      </c>
      <c r="I216" s="26" t="s">
        <v>2359</v>
      </c>
      <c r="J216" s="26" t="s">
        <v>644</v>
      </c>
      <c r="K216" s="47"/>
      <c r="L216" s="47"/>
      <c r="M216" s="47"/>
    </row>
    <row r="217" spans="1:13" ht="63">
      <c r="A217" s="141">
        <v>211</v>
      </c>
      <c r="B217" s="26" t="s">
        <v>312</v>
      </c>
      <c r="C217" s="27" t="s">
        <v>672</v>
      </c>
      <c r="D217" s="27" t="s">
        <v>673</v>
      </c>
      <c r="E217" s="28" t="s">
        <v>642</v>
      </c>
      <c r="F217" s="28" t="s">
        <v>674</v>
      </c>
      <c r="G217" s="34">
        <v>40112</v>
      </c>
      <c r="H217" s="29">
        <v>1890</v>
      </c>
      <c r="I217" s="26" t="s">
        <v>2360</v>
      </c>
      <c r="J217" s="26" t="s">
        <v>644</v>
      </c>
      <c r="K217" s="47"/>
      <c r="L217" s="47"/>
      <c r="M217" s="47"/>
    </row>
    <row r="218" spans="1:13" ht="63">
      <c r="A218" s="141">
        <v>212</v>
      </c>
      <c r="B218" s="26" t="s">
        <v>312</v>
      </c>
      <c r="C218" s="27" t="s">
        <v>672</v>
      </c>
      <c r="D218" s="27" t="s">
        <v>673</v>
      </c>
      <c r="E218" s="28" t="s">
        <v>642</v>
      </c>
      <c r="F218" s="28" t="s">
        <v>674</v>
      </c>
      <c r="G218" s="34">
        <v>40112</v>
      </c>
      <c r="H218" s="29">
        <v>1890</v>
      </c>
      <c r="I218" s="26" t="s">
        <v>2361</v>
      </c>
      <c r="J218" s="26" t="s">
        <v>644</v>
      </c>
      <c r="K218" s="47"/>
      <c r="L218" s="47"/>
      <c r="M218" s="47"/>
    </row>
    <row r="219" spans="1:13" ht="63">
      <c r="A219" s="141">
        <v>213</v>
      </c>
      <c r="B219" s="26" t="s">
        <v>312</v>
      </c>
      <c r="C219" s="27" t="s">
        <v>672</v>
      </c>
      <c r="D219" s="27" t="s">
        <v>673</v>
      </c>
      <c r="E219" s="28" t="s">
        <v>642</v>
      </c>
      <c r="F219" s="28" t="s">
        <v>674</v>
      </c>
      <c r="G219" s="34">
        <v>40112</v>
      </c>
      <c r="H219" s="29">
        <v>1575</v>
      </c>
      <c r="I219" s="26" t="s">
        <v>2362</v>
      </c>
      <c r="J219" s="26" t="s">
        <v>644</v>
      </c>
      <c r="K219" s="47"/>
      <c r="L219" s="47"/>
      <c r="M219" s="47"/>
    </row>
    <row r="220" spans="1:13" ht="63">
      <c r="A220" s="141">
        <v>214</v>
      </c>
      <c r="B220" s="26" t="s">
        <v>312</v>
      </c>
      <c r="C220" s="27" t="s">
        <v>672</v>
      </c>
      <c r="D220" s="27" t="s">
        <v>673</v>
      </c>
      <c r="E220" s="28" t="s">
        <v>642</v>
      </c>
      <c r="F220" s="28" t="s">
        <v>674</v>
      </c>
      <c r="G220" s="34">
        <v>40112</v>
      </c>
      <c r="H220" s="29">
        <v>1575</v>
      </c>
      <c r="I220" s="26" t="s">
        <v>2363</v>
      </c>
      <c r="J220" s="26" t="s">
        <v>644</v>
      </c>
      <c r="K220" s="47"/>
      <c r="L220" s="47"/>
      <c r="M220" s="47"/>
    </row>
    <row r="221" spans="1:13" ht="63">
      <c r="A221" s="141">
        <v>215</v>
      </c>
      <c r="B221" s="26" t="s">
        <v>312</v>
      </c>
      <c r="C221" s="27" t="s">
        <v>672</v>
      </c>
      <c r="D221" s="27" t="s">
        <v>673</v>
      </c>
      <c r="E221" s="28" t="s">
        <v>642</v>
      </c>
      <c r="F221" s="28" t="s">
        <v>674</v>
      </c>
      <c r="G221" s="34">
        <v>40112</v>
      </c>
      <c r="H221" s="29">
        <v>1890</v>
      </c>
      <c r="I221" s="26" t="s">
        <v>2364</v>
      </c>
      <c r="J221" s="26" t="s">
        <v>644</v>
      </c>
      <c r="K221" s="47"/>
      <c r="L221" s="47"/>
      <c r="M221" s="47"/>
    </row>
    <row r="222" spans="1:13" ht="63">
      <c r="A222" s="141">
        <v>216</v>
      </c>
      <c r="B222" s="26" t="s">
        <v>312</v>
      </c>
      <c r="C222" s="27" t="s">
        <v>672</v>
      </c>
      <c r="D222" s="27" t="s">
        <v>673</v>
      </c>
      <c r="E222" s="28" t="s">
        <v>642</v>
      </c>
      <c r="F222" s="28" t="s">
        <v>674</v>
      </c>
      <c r="G222" s="34">
        <v>40112</v>
      </c>
      <c r="H222" s="29">
        <v>406</v>
      </c>
      <c r="I222" s="26" t="s">
        <v>2365</v>
      </c>
      <c r="J222" s="26" t="s">
        <v>644</v>
      </c>
      <c r="K222" s="47"/>
      <c r="L222" s="47"/>
      <c r="M222" s="47"/>
    </row>
    <row r="223" spans="1:13" ht="63">
      <c r="A223" s="141">
        <v>217</v>
      </c>
      <c r="B223" s="26" t="s">
        <v>312</v>
      </c>
      <c r="C223" s="27" t="s">
        <v>672</v>
      </c>
      <c r="D223" s="27" t="s">
        <v>673</v>
      </c>
      <c r="E223" s="28" t="s">
        <v>642</v>
      </c>
      <c r="F223" s="28" t="s">
        <v>674</v>
      </c>
      <c r="G223" s="34">
        <v>40112</v>
      </c>
      <c r="H223" s="29">
        <v>1890</v>
      </c>
      <c r="I223" s="26" t="s">
        <v>2366</v>
      </c>
      <c r="J223" s="26" t="s">
        <v>644</v>
      </c>
      <c r="K223" s="47"/>
      <c r="L223" s="47"/>
      <c r="M223" s="47"/>
    </row>
    <row r="224" spans="1:13" ht="63">
      <c r="A224" s="141">
        <v>218</v>
      </c>
      <c r="B224" s="26" t="s">
        <v>312</v>
      </c>
      <c r="C224" s="27" t="s">
        <v>672</v>
      </c>
      <c r="D224" s="27" t="s">
        <v>673</v>
      </c>
      <c r="E224" s="28" t="s">
        <v>642</v>
      </c>
      <c r="F224" s="28" t="s">
        <v>674</v>
      </c>
      <c r="G224" s="34">
        <v>40112</v>
      </c>
      <c r="H224" s="29">
        <v>1890</v>
      </c>
      <c r="I224" s="26" t="s">
        <v>2367</v>
      </c>
      <c r="J224" s="26" t="s">
        <v>644</v>
      </c>
      <c r="K224" s="47"/>
      <c r="L224" s="47"/>
      <c r="M224" s="47"/>
    </row>
    <row r="225" spans="1:13" ht="63">
      <c r="A225" s="141">
        <v>219</v>
      </c>
      <c r="B225" s="26" t="s">
        <v>312</v>
      </c>
      <c r="C225" s="27" t="s">
        <v>672</v>
      </c>
      <c r="D225" s="27" t="s">
        <v>673</v>
      </c>
      <c r="E225" s="28" t="s">
        <v>642</v>
      </c>
      <c r="F225" s="28" t="s">
        <v>674</v>
      </c>
      <c r="G225" s="34">
        <v>40112</v>
      </c>
      <c r="H225" s="29">
        <v>1890</v>
      </c>
      <c r="I225" s="26" t="s">
        <v>2368</v>
      </c>
      <c r="J225" s="26" t="s">
        <v>644</v>
      </c>
      <c r="K225" s="47"/>
      <c r="L225" s="47"/>
      <c r="M225" s="47"/>
    </row>
    <row r="226" spans="1:13" ht="63">
      <c r="A226" s="141">
        <v>220</v>
      </c>
      <c r="B226" s="26" t="s">
        <v>312</v>
      </c>
      <c r="C226" s="27" t="s">
        <v>672</v>
      </c>
      <c r="D226" s="27" t="s">
        <v>673</v>
      </c>
      <c r="E226" s="28" t="s">
        <v>642</v>
      </c>
      <c r="F226" s="28" t="s">
        <v>674</v>
      </c>
      <c r="G226" s="34">
        <v>40112</v>
      </c>
      <c r="H226" s="29">
        <v>1890</v>
      </c>
      <c r="I226" s="26" t="s">
        <v>2369</v>
      </c>
      <c r="J226" s="26" t="s">
        <v>644</v>
      </c>
      <c r="K226" s="47"/>
      <c r="L226" s="47"/>
      <c r="M226" s="47"/>
    </row>
    <row r="227" spans="1:13" ht="63">
      <c r="A227" s="141">
        <v>221</v>
      </c>
      <c r="B227" s="26" t="s">
        <v>312</v>
      </c>
      <c r="C227" s="27" t="s">
        <v>672</v>
      </c>
      <c r="D227" s="27" t="s">
        <v>673</v>
      </c>
      <c r="E227" s="28" t="s">
        <v>642</v>
      </c>
      <c r="F227" s="28" t="s">
        <v>674</v>
      </c>
      <c r="G227" s="34">
        <v>40112</v>
      </c>
      <c r="H227" s="29">
        <v>2677.5</v>
      </c>
      <c r="I227" s="26" t="s">
        <v>2370</v>
      </c>
      <c r="J227" s="26" t="s">
        <v>644</v>
      </c>
      <c r="K227" s="47"/>
      <c r="L227" s="47"/>
      <c r="M227" s="47"/>
    </row>
    <row r="228" spans="1:13" ht="63">
      <c r="A228" s="141">
        <v>222</v>
      </c>
      <c r="B228" s="26" t="s">
        <v>312</v>
      </c>
      <c r="C228" s="27" t="s">
        <v>672</v>
      </c>
      <c r="D228" s="27" t="s">
        <v>673</v>
      </c>
      <c r="E228" s="28" t="s">
        <v>642</v>
      </c>
      <c r="F228" s="28" t="s">
        <v>674</v>
      </c>
      <c r="G228" s="34">
        <v>40112</v>
      </c>
      <c r="H228" s="29">
        <v>567</v>
      </c>
      <c r="I228" s="26" t="s">
        <v>2371</v>
      </c>
      <c r="J228" s="26" t="s">
        <v>644</v>
      </c>
      <c r="K228" s="47"/>
      <c r="L228" s="47"/>
      <c r="M228" s="47"/>
    </row>
    <row r="229" spans="1:13" ht="63">
      <c r="A229" s="141">
        <v>223</v>
      </c>
      <c r="B229" s="26" t="s">
        <v>312</v>
      </c>
      <c r="C229" s="27" t="s">
        <v>672</v>
      </c>
      <c r="D229" s="27" t="s">
        <v>673</v>
      </c>
      <c r="E229" s="28" t="s">
        <v>642</v>
      </c>
      <c r="F229" s="28" t="s">
        <v>674</v>
      </c>
      <c r="G229" s="34">
        <v>40112</v>
      </c>
      <c r="H229" s="29">
        <v>567</v>
      </c>
      <c r="I229" s="26" t="s">
        <v>2372</v>
      </c>
      <c r="J229" s="26" t="s">
        <v>644</v>
      </c>
      <c r="K229" s="47"/>
      <c r="L229" s="47"/>
      <c r="M229" s="47"/>
    </row>
    <row r="230" spans="1:13" ht="63">
      <c r="A230" s="141">
        <v>224</v>
      </c>
      <c r="B230" s="26" t="s">
        <v>312</v>
      </c>
      <c r="C230" s="27" t="s">
        <v>672</v>
      </c>
      <c r="D230" s="27" t="s">
        <v>673</v>
      </c>
      <c r="E230" s="28" t="s">
        <v>642</v>
      </c>
      <c r="F230" s="28" t="s">
        <v>674</v>
      </c>
      <c r="G230" s="34">
        <v>40112</v>
      </c>
      <c r="H230" s="29">
        <v>567</v>
      </c>
      <c r="I230" s="26" t="s">
        <v>2373</v>
      </c>
      <c r="J230" s="26" t="s">
        <v>644</v>
      </c>
      <c r="K230" s="47"/>
      <c r="L230" s="47"/>
      <c r="M230" s="47"/>
    </row>
    <row r="231" spans="1:13" ht="63">
      <c r="A231" s="141">
        <v>225</v>
      </c>
      <c r="B231" s="26" t="s">
        <v>312</v>
      </c>
      <c r="C231" s="27" t="s">
        <v>672</v>
      </c>
      <c r="D231" s="27" t="s">
        <v>673</v>
      </c>
      <c r="E231" s="28" t="s">
        <v>642</v>
      </c>
      <c r="F231" s="28" t="s">
        <v>674</v>
      </c>
      <c r="G231" s="34">
        <v>40112</v>
      </c>
      <c r="H231" s="29">
        <v>567</v>
      </c>
      <c r="I231" s="26" t="s">
        <v>2374</v>
      </c>
      <c r="J231" s="26" t="s">
        <v>644</v>
      </c>
      <c r="K231" s="47"/>
      <c r="L231" s="47"/>
      <c r="M231" s="47"/>
    </row>
    <row r="232" spans="1:13" ht="63">
      <c r="A232" s="141">
        <v>226</v>
      </c>
      <c r="B232" s="26" t="s">
        <v>312</v>
      </c>
      <c r="C232" s="27" t="s">
        <v>672</v>
      </c>
      <c r="D232" s="27" t="s">
        <v>673</v>
      </c>
      <c r="E232" s="28" t="s">
        <v>642</v>
      </c>
      <c r="F232" s="28" t="s">
        <v>674</v>
      </c>
      <c r="G232" s="34">
        <v>40112</v>
      </c>
      <c r="H232" s="29">
        <v>1575</v>
      </c>
      <c r="I232" s="26" t="s">
        <v>2375</v>
      </c>
      <c r="J232" s="26" t="s">
        <v>644</v>
      </c>
      <c r="K232" s="47"/>
      <c r="L232" s="47"/>
      <c r="M232" s="47"/>
    </row>
    <row r="233" spans="1:13" ht="63">
      <c r="A233" s="141">
        <v>227</v>
      </c>
      <c r="B233" s="26" t="s">
        <v>312</v>
      </c>
      <c r="C233" s="27" t="s">
        <v>672</v>
      </c>
      <c r="D233" s="27" t="s">
        <v>673</v>
      </c>
      <c r="E233" s="28" t="s">
        <v>642</v>
      </c>
      <c r="F233" s="28" t="s">
        <v>674</v>
      </c>
      <c r="G233" s="34">
        <v>40112</v>
      </c>
      <c r="H233" s="29">
        <v>1575</v>
      </c>
      <c r="I233" s="26" t="s">
        <v>2376</v>
      </c>
      <c r="J233" s="26" t="s">
        <v>644</v>
      </c>
      <c r="K233" s="47"/>
      <c r="L233" s="47"/>
      <c r="M233" s="47"/>
    </row>
    <row r="234" spans="1:13" ht="63">
      <c r="A234" s="141">
        <v>228</v>
      </c>
      <c r="B234" s="26" t="s">
        <v>173</v>
      </c>
      <c r="C234" s="27">
        <v>7743895280</v>
      </c>
      <c r="D234" s="27">
        <v>774301001</v>
      </c>
      <c r="E234" s="28" t="s">
        <v>675</v>
      </c>
      <c r="F234" s="28" t="s">
        <v>676</v>
      </c>
      <c r="G234" s="34">
        <v>41554</v>
      </c>
      <c r="H234" s="29">
        <v>1890</v>
      </c>
      <c r="I234" s="26" t="s">
        <v>2377</v>
      </c>
      <c r="J234" s="26" t="s">
        <v>677</v>
      </c>
      <c r="K234" s="47" t="s">
        <v>645</v>
      </c>
      <c r="L234" s="47" t="s">
        <v>645</v>
      </c>
      <c r="M234" s="47" t="s">
        <v>645</v>
      </c>
    </row>
    <row r="235" spans="1:13" ht="63">
      <c r="A235" s="141">
        <v>229</v>
      </c>
      <c r="B235" s="26" t="s">
        <v>282</v>
      </c>
      <c r="C235" s="27">
        <v>7812014560</v>
      </c>
      <c r="D235" s="27">
        <v>770601001</v>
      </c>
      <c r="E235" s="28" t="s">
        <v>675</v>
      </c>
      <c r="F235" s="28" t="s">
        <v>678</v>
      </c>
      <c r="G235" s="34">
        <v>41554</v>
      </c>
      <c r="H235" s="29">
        <v>1890</v>
      </c>
      <c r="I235" s="26" t="s">
        <v>28</v>
      </c>
      <c r="J235" s="26" t="s">
        <v>677</v>
      </c>
      <c r="K235" s="47" t="s">
        <v>645</v>
      </c>
      <c r="L235" s="47" t="s">
        <v>645</v>
      </c>
      <c r="M235" s="47" t="s">
        <v>645</v>
      </c>
    </row>
    <row r="236" spans="1:13" ht="63">
      <c r="A236" s="141">
        <v>230</v>
      </c>
      <c r="B236" s="26" t="s">
        <v>173</v>
      </c>
      <c r="C236" s="27">
        <v>7743895280</v>
      </c>
      <c r="D236" s="27">
        <v>774301001</v>
      </c>
      <c r="E236" s="28" t="s">
        <v>675</v>
      </c>
      <c r="F236" s="28" t="s">
        <v>679</v>
      </c>
      <c r="G236" s="34">
        <v>40903</v>
      </c>
      <c r="H236" s="29">
        <v>3780</v>
      </c>
      <c r="I236" s="26" t="s">
        <v>2377</v>
      </c>
      <c r="J236" s="26" t="s">
        <v>677</v>
      </c>
      <c r="K236" s="47" t="s">
        <v>645</v>
      </c>
      <c r="L236" s="47" t="s">
        <v>645</v>
      </c>
      <c r="M236" s="47" t="s">
        <v>645</v>
      </c>
    </row>
    <row r="237" spans="1:13" ht="63">
      <c r="A237" s="141">
        <v>231</v>
      </c>
      <c r="B237" s="26" t="s">
        <v>173</v>
      </c>
      <c r="C237" s="27">
        <v>7743895280</v>
      </c>
      <c r="D237" s="27">
        <v>774301001</v>
      </c>
      <c r="E237" s="28" t="s">
        <v>675</v>
      </c>
      <c r="F237" s="28" t="s">
        <v>680</v>
      </c>
      <c r="G237" s="34">
        <v>40903</v>
      </c>
      <c r="H237" s="29">
        <v>1890</v>
      </c>
      <c r="I237" s="26" t="s">
        <v>2377</v>
      </c>
      <c r="J237" s="26" t="s">
        <v>677</v>
      </c>
      <c r="K237" s="47" t="s">
        <v>645</v>
      </c>
      <c r="L237" s="47" t="s">
        <v>645</v>
      </c>
      <c r="M237" s="47" t="s">
        <v>645</v>
      </c>
    </row>
    <row r="238" spans="1:13" ht="63">
      <c r="A238" s="141">
        <v>232</v>
      </c>
      <c r="B238" s="26" t="s">
        <v>282</v>
      </c>
      <c r="C238" s="27">
        <v>7812014560</v>
      </c>
      <c r="D238" s="27">
        <v>770601001</v>
      </c>
      <c r="E238" s="28" t="s">
        <v>675</v>
      </c>
      <c r="F238" s="28" t="s">
        <v>681</v>
      </c>
      <c r="G238" s="34">
        <v>41705</v>
      </c>
      <c r="H238" s="29">
        <v>945</v>
      </c>
      <c r="I238" s="26" t="s">
        <v>28</v>
      </c>
      <c r="J238" s="26" t="s">
        <v>677</v>
      </c>
      <c r="K238" s="47" t="s">
        <v>645</v>
      </c>
      <c r="L238" s="47" t="s">
        <v>645</v>
      </c>
      <c r="M238" s="47" t="s">
        <v>645</v>
      </c>
    </row>
    <row r="239" spans="1:13" ht="63">
      <c r="A239" s="141">
        <v>233</v>
      </c>
      <c r="B239" s="26" t="s">
        <v>173</v>
      </c>
      <c r="C239" s="27">
        <v>7743895280</v>
      </c>
      <c r="D239" s="27">
        <v>774301001</v>
      </c>
      <c r="E239" s="28" t="s">
        <v>675</v>
      </c>
      <c r="F239" s="28" t="s">
        <v>682</v>
      </c>
      <c r="G239" s="34">
        <v>40302</v>
      </c>
      <c r="H239" s="29">
        <v>9450</v>
      </c>
      <c r="I239" s="26" t="s">
        <v>2377</v>
      </c>
      <c r="J239" s="26" t="s">
        <v>677</v>
      </c>
      <c r="K239" s="47" t="s">
        <v>645</v>
      </c>
      <c r="L239" s="47" t="s">
        <v>645</v>
      </c>
      <c r="M239" s="47" t="s">
        <v>645</v>
      </c>
    </row>
    <row r="240" spans="1:13" ht="63">
      <c r="A240" s="141">
        <v>234</v>
      </c>
      <c r="B240" s="26" t="s">
        <v>173</v>
      </c>
      <c r="C240" s="27">
        <v>7743895280</v>
      </c>
      <c r="D240" s="27">
        <v>774301001</v>
      </c>
      <c r="E240" s="28" t="s">
        <v>675</v>
      </c>
      <c r="F240" s="28" t="s">
        <v>683</v>
      </c>
      <c r="G240" s="34">
        <v>40302</v>
      </c>
      <c r="H240" s="29">
        <v>5670</v>
      </c>
      <c r="I240" s="26" t="s">
        <v>2377</v>
      </c>
      <c r="J240" s="26" t="s">
        <v>677</v>
      </c>
      <c r="K240" s="47" t="s">
        <v>645</v>
      </c>
      <c r="L240" s="47" t="s">
        <v>645</v>
      </c>
      <c r="M240" s="47" t="s">
        <v>645</v>
      </c>
    </row>
    <row r="241" spans="1:13" ht="63">
      <c r="A241" s="141">
        <v>235</v>
      </c>
      <c r="B241" s="26" t="s">
        <v>173</v>
      </c>
      <c r="C241" s="27">
        <v>7743895280</v>
      </c>
      <c r="D241" s="27">
        <v>774301001</v>
      </c>
      <c r="E241" s="28" t="s">
        <v>675</v>
      </c>
      <c r="F241" s="28" t="s">
        <v>684</v>
      </c>
      <c r="G241" s="34">
        <v>40302</v>
      </c>
      <c r="H241" s="29">
        <v>1890</v>
      </c>
      <c r="I241" s="26" t="s">
        <v>2377</v>
      </c>
      <c r="J241" s="26" t="s">
        <v>677</v>
      </c>
      <c r="K241" s="47" t="s">
        <v>645</v>
      </c>
      <c r="L241" s="47" t="s">
        <v>645</v>
      </c>
      <c r="M241" s="47" t="s">
        <v>645</v>
      </c>
    </row>
    <row r="242" spans="1:13" ht="63">
      <c r="A242" s="141">
        <v>236</v>
      </c>
      <c r="B242" s="26" t="s">
        <v>173</v>
      </c>
      <c r="C242" s="27">
        <v>7743895280</v>
      </c>
      <c r="D242" s="27">
        <v>774301001</v>
      </c>
      <c r="E242" s="28" t="s">
        <v>675</v>
      </c>
      <c r="F242" s="28" t="s">
        <v>685</v>
      </c>
      <c r="G242" s="34">
        <v>39576</v>
      </c>
      <c r="H242" s="29">
        <v>1575</v>
      </c>
      <c r="I242" s="26" t="s">
        <v>2377</v>
      </c>
      <c r="J242" s="26" t="s">
        <v>677</v>
      </c>
      <c r="K242" s="47" t="s">
        <v>645</v>
      </c>
      <c r="L242" s="47" t="s">
        <v>645</v>
      </c>
      <c r="M242" s="47" t="s">
        <v>645</v>
      </c>
    </row>
    <row r="243" spans="1:13" ht="63">
      <c r="A243" s="141">
        <v>237</v>
      </c>
      <c r="B243" s="26" t="s">
        <v>173</v>
      </c>
      <c r="C243" s="27">
        <v>7743895280</v>
      </c>
      <c r="D243" s="27">
        <v>774301001</v>
      </c>
      <c r="E243" s="28" t="s">
        <v>675</v>
      </c>
      <c r="F243" s="28" t="s">
        <v>686</v>
      </c>
      <c r="G243" s="34">
        <v>42188</v>
      </c>
      <c r="H243" s="29">
        <v>945</v>
      </c>
      <c r="I243" s="26" t="s">
        <v>2377</v>
      </c>
      <c r="J243" s="26" t="s">
        <v>677</v>
      </c>
      <c r="K243" s="47" t="s">
        <v>645</v>
      </c>
      <c r="L243" s="47" t="s">
        <v>645</v>
      </c>
      <c r="M243" s="47" t="s">
        <v>645</v>
      </c>
    </row>
    <row r="244" spans="1:13" ht="63">
      <c r="A244" s="141">
        <v>238</v>
      </c>
      <c r="B244" s="26" t="s">
        <v>173</v>
      </c>
      <c r="C244" s="27">
        <v>7743895280</v>
      </c>
      <c r="D244" s="27">
        <v>774301001</v>
      </c>
      <c r="E244" s="28" t="s">
        <v>675</v>
      </c>
      <c r="F244" s="28" t="s">
        <v>687</v>
      </c>
      <c r="G244" s="34">
        <v>41456</v>
      </c>
      <c r="H244" s="29">
        <v>2100</v>
      </c>
      <c r="I244" s="26" t="s">
        <v>2377</v>
      </c>
      <c r="J244" s="26" t="s">
        <v>677</v>
      </c>
      <c r="K244" s="47" t="s">
        <v>645</v>
      </c>
      <c r="L244" s="47" t="s">
        <v>645</v>
      </c>
      <c r="M244" s="47" t="s">
        <v>645</v>
      </c>
    </row>
    <row r="245" spans="1:13" ht="63">
      <c r="A245" s="141">
        <v>239</v>
      </c>
      <c r="B245" s="26" t="s">
        <v>345</v>
      </c>
      <c r="C245" s="27">
        <v>7717127211</v>
      </c>
      <c r="D245" s="27">
        <v>771701001</v>
      </c>
      <c r="E245" s="28" t="s">
        <v>675</v>
      </c>
      <c r="F245" s="28" t="s">
        <v>688</v>
      </c>
      <c r="G245" s="34">
        <v>41060</v>
      </c>
      <c r="H245" s="29">
        <v>189</v>
      </c>
      <c r="I245" s="26" t="s">
        <v>28</v>
      </c>
      <c r="J245" s="26" t="s">
        <v>677</v>
      </c>
      <c r="K245" s="47" t="s">
        <v>645</v>
      </c>
      <c r="L245" s="47" t="s">
        <v>645</v>
      </c>
      <c r="M245" s="47" t="s">
        <v>645</v>
      </c>
    </row>
    <row r="246" spans="1:13" ht="63">
      <c r="A246" s="141">
        <v>240</v>
      </c>
      <c r="B246" s="26" t="s">
        <v>173</v>
      </c>
      <c r="C246" s="27">
        <v>7743895280</v>
      </c>
      <c r="D246" s="27">
        <v>774301001</v>
      </c>
      <c r="E246" s="28" t="s">
        <v>675</v>
      </c>
      <c r="F246" s="28" t="s">
        <v>689</v>
      </c>
      <c r="G246" s="34">
        <v>41085</v>
      </c>
      <c r="H246" s="29">
        <v>1890</v>
      </c>
      <c r="I246" s="26" t="s">
        <v>2377</v>
      </c>
      <c r="J246" s="26" t="s">
        <v>677</v>
      </c>
      <c r="K246" s="47" t="s">
        <v>645</v>
      </c>
      <c r="L246" s="47" t="s">
        <v>645</v>
      </c>
      <c r="M246" s="47" t="s">
        <v>645</v>
      </c>
    </row>
    <row r="247" spans="1:13" ht="63">
      <c r="A247" s="141">
        <v>241</v>
      </c>
      <c r="B247" s="26" t="s">
        <v>173</v>
      </c>
      <c r="C247" s="27">
        <v>7743895280</v>
      </c>
      <c r="D247" s="27">
        <v>774301001</v>
      </c>
      <c r="E247" s="28" t="s">
        <v>675</v>
      </c>
      <c r="F247" s="28" t="s">
        <v>690</v>
      </c>
      <c r="G247" s="34">
        <v>40764</v>
      </c>
      <c r="H247" s="29">
        <v>1890</v>
      </c>
      <c r="I247" s="26" t="s">
        <v>2377</v>
      </c>
      <c r="J247" s="26" t="s">
        <v>677</v>
      </c>
      <c r="K247" s="47" t="s">
        <v>645</v>
      </c>
      <c r="L247" s="47" t="s">
        <v>645</v>
      </c>
      <c r="M247" s="47" t="s">
        <v>645</v>
      </c>
    </row>
    <row r="248" spans="1:13" ht="63">
      <c r="A248" s="141">
        <v>242</v>
      </c>
      <c r="B248" s="26" t="s">
        <v>173</v>
      </c>
      <c r="C248" s="27">
        <v>7743895280</v>
      </c>
      <c r="D248" s="27">
        <v>774301001</v>
      </c>
      <c r="E248" s="28" t="s">
        <v>675</v>
      </c>
      <c r="F248" s="28" t="s">
        <v>691</v>
      </c>
      <c r="G248" s="34">
        <v>41100</v>
      </c>
      <c r="H248" s="29">
        <v>1890</v>
      </c>
      <c r="I248" s="26" t="s">
        <v>2377</v>
      </c>
      <c r="J248" s="26" t="s">
        <v>677</v>
      </c>
      <c r="K248" s="47" t="s">
        <v>645</v>
      </c>
      <c r="L248" s="47" t="s">
        <v>645</v>
      </c>
      <c r="M248" s="47" t="s">
        <v>645</v>
      </c>
    </row>
    <row r="249" spans="1:13" ht="63">
      <c r="A249" s="141">
        <v>243</v>
      </c>
      <c r="B249" s="26" t="s">
        <v>173</v>
      </c>
      <c r="C249" s="27">
        <v>7743895280</v>
      </c>
      <c r="D249" s="27">
        <v>774301001</v>
      </c>
      <c r="E249" s="28" t="s">
        <v>675</v>
      </c>
      <c r="F249" s="28" t="s">
        <v>692</v>
      </c>
      <c r="G249" s="34">
        <v>42303</v>
      </c>
      <c r="H249" s="29">
        <v>210</v>
      </c>
      <c r="I249" s="26" t="s">
        <v>2377</v>
      </c>
      <c r="J249" s="26" t="s">
        <v>677</v>
      </c>
      <c r="K249" s="47" t="s">
        <v>645</v>
      </c>
      <c r="L249" s="47" t="s">
        <v>645</v>
      </c>
      <c r="M249" s="47" t="s">
        <v>645</v>
      </c>
    </row>
    <row r="250" spans="1:13" ht="63">
      <c r="A250" s="141">
        <v>244</v>
      </c>
      <c r="B250" s="26" t="s">
        <v>173</v>
      </c>
      <c r="C250" s="27">
        <v>7743895280</v>
      </c>
      <c r="D250" s="27">
        <v>774301001</v>
      </c>
      <c r="E250" s="28" t="s">
        <v>675</v>
      </c>
      <c r="F250" s="28" t="s">
        <v>693</v>
      </c>
      <c r="G250" s="34">
        <v>40170</v>
      </c>
      <c r="H250" s="29">
        <v>1890</v>
      </c>
      <c r="I250" s="26" t="s">
        <v>2377</v>
      </c>
      <c r="J250" s="26" t="s">
        <v>677</v>
      </c>
      <c r="K250" s="47" t="s">
        <v>645</v>
      </c>
      <c r="L250" s="47" t="s">
        <v>645</v>
      </c>
      <c r="M250" s="47" t="s">
        <v>645</v>
      </c>
    </row>
    <row r="251" spans="1:13" ht="63">
      <c r="A251" s="141">
        <v>245</v>
      </c>
      <c r="B251" s="26" t="s">
        <v>173</v>
      </c>
      <c r="C251" s="27">
        <v>7743895280</v>
      </c>
      <c r="D251" s="27">
        <v>774301001</v>
      </c>
      <c r="E251" s="28" t="s">
        <v>675</v>
      </c>
      <c r="F251" s="28" t="s">
        <v>694</v>
      </c>
      <c r="G251" s="34">
        <v>41460</v>
      </c>
      <c r="H251" s="29">
        <v>1890</v>
      </c>
      <c r="I251" s="26" t="s">
        <v>2377</v>
      </c>
      <c r="J251" s="26" t="s">
        <v>677</v>
      </c>
      <c r="K251" s="47" t="s">
        <v>645</v>
      </c>
      <c r="L251" s="47" t="s">
        <v>645</v>
      </c>
      <c r="M251" s="47" t="s">
        <v>645</v>
      </c>
    </row>
    <row r="252" spans="1:13" ht="63">
      <c r="A252" s="141">
        <v>246</v>
      </c>
      <c r="B252" s="26" t="s">
        <v>173</v>
      </c>
      <c r="C252" s="27">
        <v>7743895280</v>
      </c>
      <c r="D252" s="27">
        <v>774301001</v>
      </c>
      <c r="E252" s="28" t="s">
        <v>675</v>
      </c>
      <c r="F252" s="28" t="s">
        <v>695</v>
      </c>
      <c r="G252" s="34">
        <v>40948</v>
      </c>
      <c r="H252" s="29">
        <v>1890</v>
      </c>
      <c r="I252" s="26" t="s">
        <v>2377</v>
      </c>
      <c r="J252" s="26" t="s">
        <v>677</v>
      </c>
      <c r="K252" s="47" t="s">
        <v>645</v>
      </c>
      <c r="L252" s="47" t="s">
        <v>645</v>
      </c>
      <c r="M252" s="47" t="s">
        <v>645</v>
      </c>
    </row>
    <row r="253" spans="1:13" ht="63">
      <c r="A253" s="141">
        <v>247</v>
      </c>
      <c r="B253" s="26" t="s">
        <v>658</v>
      </c>
      <c r="C253" s="27">
        <v>5260080007</v>
      </c>
      <c r="D253" s="27">
        <v>526001001</v>
      </c>
      <c r="E253" s="28" t="s">
        <v>675</v>
      </c>
      <c r="F253" s="28" t="s">
        <v>696</v>
      </c>
      <c r="G253" s="34">
        <v>40948</v>
      </c>
      <c r="H253" s="29">
        <v>4252.5</v>
      </c>
      <c r="I253" s="26" t="s">
        <v>28</v>
      </c>
      <c r="J253" s="26" t="s">
        <v>677</v>
      </c>
      <c r="K253" s="47" t="s">
        <v>645</v>
      </c>
      <c r="L253" s="47" t="s">
        <v>645</v>
      </c>
      <c r="M253" s="47" t="s">
        <v>645</v>
      </c>
    </row>
    <row r="254" spans="1:13" ht="63">
      <c r="A254" s="141">
        <v>248</v>
      </c>
      <c r="B254" s="26" t="s">
        <v>173</v>
      </c>
      <c r="C254" s="27">
        <v>7743895280</v>
      </c>
      <c r="D254" s="27">
        <v>774301001</v>
      </c>
      <c r="E254" s="28" t="s">
        <v>675</v>
      </c>
      <c r="F254" s="28" t="s">
        <v>697</v>
      </c>
      <c r="G254" s="34">
        <v>40582</v>
      </c>
      <c r="H254" s="29">
        <v>5670</v>
      </c>
      <c r="I254" s="26" t="s">
        <v>2377</v>
      </c>
      <c r="J254" s="26" t="s">
        <v>677</v>
      </c>
      <c r="K254" s="47" t="s">
        <v>645</v>
      </c>
      <c r="L254" s="47" t="s">
        <v>645</v>
      </c>
      <c r="M254" s="47" t="s">
        <v>645</v>
      </c>
    </row>
    <row r="255" spans="1:13" ht="63">
      <c r="A255" s="141">
        <v>249</v>
      </c>
      <c r="B255" s="26" t="s">
        <v>173</v>
      </c>
      <c r="C255" s="27">
        <v>7743895280</v>
      </c>
      <c r="D255" s="27">
        <v>774301001</v>
      </c>
      <c r="E255" s="28" t="s">
        <v>675</v>
      </c>
      <c r="F255" s="28" t="s">
        <v>698</v>
      </c>
      <c r="G255" s="34">
        <v>40525</v>
      </c>
      <c r="H255" s="29">
        <v>1890</v>
      </c>
      <c r="I255" s="26" t="s">
        <v>2377</v>
      </c>
      <c r="J255" s="26" t="s">
        <v>677</v>
      </c>
      <c r="K255" s="47" t="s">
        <v>645</v>
      </c>
      <c r="L255" s="47" t="s">
        <v>645</v>
      </c>
      <c r="M255" s="47" t="s">
        <v>645</v>
      </c>
    </row>
    <row r="256" spans="1:13" ht="63">
      <c r="A256" s="141">
        <v>250</v>
      </c>
      <c r="B256" s="26" t="s">
        <v>173</v>
      </c>
      <c r="C256" s="27">
        <v>7743895280</v>
      </c>
      <c r="D256" s="27">
        <v>774301001</v>
      </c>
      <c r="E256" s="28" t="s">
        <v>675</v>
      </c>
      <c r="F256" s="28" t="s">
        <v>699</v>
      </c>
      <c r="G256" s="34">
        <v>42303</v>
      </c>
      <c r="H256" s="29">
        <v>8295</v>
      </c>
      <c r="I256" s="26" t="s">
        <v>2377</v>
      </c>
      <c r="J256" s="26" t="s">
        <v>677</v>
      </c>
      <c r="K256" s="47"/>
      <c r="L256" s="47"/>
      <c r="M256" s="47"/>
    </row>
    <row r="257" spans="1:13" ht="63">
      <c r="A257" s="141">
        <v>251</v>
      </c>
      <c r="B257" s="26" t="s">
        <v>173</v>
      </c>
      <c r="C257" s="27">
        <v>7743895280</v>
      </c>
      <c r="D257" s="27">
        <v>774301001</v>
      </c>
      <c r="E257" s="28" t="s">
        <v>675</v>
      </c>
      <c r="F257" s="28" t="s">
        <v>700</v>
      </c>
      <c r="G257" s="34">
        <v>42303</v>
      </c>
      <c r="H257" s="29">
        <v>3885</v>
      </c>
      <c r="I257" s="26" t="s">
        <v>2377</v>
      </c>
      <c r="J257" s="26" t="s">
        <v>677</v>
      </c>
      <c r="K257" s="47"/>
      <c r="L257" s="47"/>
      <c r="M257" s="47"/>
    </row>
    <row r="258" spans="1:13" ht="63">
      <c r="A258" s="141">
        <v>252</v>
      </c>
      <c r="B258" s="26" t="s">
        <v>257</v>
      </c>
      <c r="C258" s="27">
        <v>7713076301</v>
      </c>
      <c r="D258" s="27">
        <v>771301001</v>
      </c>
      <c r="E258" s="28" t="s">
        <v>675</v>
      </c>
      <c r="F258" s="28" t="s">
        <v>701</v>
      </c>
      <c r="G258" s="34">
        <v>42122</v>
      </c>
      <c r="H258" s="29">
        <v>1890</v>
      </c>
      <c r="I258" s="26" t="s">
        <v>28</v>
      </c>
      <c r="J258" s="26" t="s">
        <v>677</v>
      </c>
      <c r="K258" s="47"/>
      <c r="L258" s="47"/>
      <c r="M258" s="47"/>
    </row>
    <row r="259" spans="1:13" ht="63">
      <c r="A259" s="141">
        <v>253</v>
      </c>
      <c r="B259" s="26" t="s">
        <v>702</v>
      </c>
      <c r="C259" s="27">
        <v>5260901870</v>
      </c>
      <c r="D259" s="27">
        <v>526001001</v>
      </c>
      <c r="E259" s="28" t="s">
        <v>703</v>
      </c>
      <c r="F259" s="28" t="s">
        <v>704</v>
      </c>
      <c r="G259" s="34">
        <v>38937</v>
      </c>
      <c r="H259" s="29">
        <v>109.2</v>
      </c>
      <c r="I259" s="26" t="s">
        <v>2378</v>
      </c>
      <c r="J259" s="26" t="s">
        <v>705</v>
      </c>
      <c r="K259" s="47" t="s">
        <v>645</v>
      </c>
      <c r="L259" s="47" t="s">
        <v>645</v>
      </c>
      <c r="M259" s="47" t="s">
        <v>645</v>
      </c>
    </row>
    <row r="260" spans="1:13" ht="63">
      <c r="A260" s="141">
        <v>254</v>
      </c>
      <c r="B260" s="26" t="s">
        <v>706</v>
      </c>
      <c r="C260" s="27">
        <v>1655080827</v>
      </c>
      <c r="D260" s="27" t="s">
        <v>707</v>
      </c>
      <c r="E260" s="28" t="s">
        <v>703</v>
      </c>
      <c r="F260" s="28" t="s">
        <v>708</v>
      </c>
      <c r="G260" s="34">
        <v>40878</v>
      </c>
      <c r="H260" s="29">
        <v>1155</v>
      </c>
      <c r="I260" s="26" t="s">
        <v>28</v>
      </c>
      <c r="J260" s="26" t="s">
        <v>705</v>
      </c>
      <c r="K260" s="47" t="s">
        <v>645</v>
      </c>
      <c r="L260" s="47" t="s">
        <v>645</v>
      </c>
      <c r="M260" s="47" t="s">
        <v>645</v>
      </c>
    </row>
    <row r="261" spans="1:13" ht="63">
      <c r="A261" s="141">
        <v>255</v>
      </c>
      <c r="B261" s="26" t="s">
        <v>282</v>
      </c>
      <c r="C261" s="27" t="s">
        <v>668</v>
      </c>
      <c r="D261" s="27" t="s">
        <v>669</v>
      </c>
      <c r="E261" s="28" t="s">
        <v>703</v>
      </c>
      <c r="F261" s="28" t="s">
        <v>709</v>
      </c>
      <c r="G261" s="34">
        <v>41235</v>
      </c>
      <c r="H261" s="29">
        <v>945</v>
      </c>
      <c r="I261" s="26" t="s">
        <v>28</v>
      </c>
      <c r="J261" s="26" t="s">
        <v>705</v>
      </c>
      <c r="K261" s="47" t="s">
        <v>645</v>
      </c>
      <c r="L261" s="47" t="s">
        <v>645</v>
      </c>
      <c r="M261" s="47" t="s">
        <v>645</v>
      </c>
    </row>
    <row r="262" spans="1:13" ht="63">
      <c r="A262" s="141">
        <v>256</v>
      </c>
      <c r="B262" s="26" t="s">
        <v>282</v>
      </c>
      <c r="C262" s="27" t="s">
        <v>668</v>
      </c>
      <c r="D262" s="27" t="s">
        <v>669</v>
      </c>
      <c r="E262" s="28" t="s">
        <v>703</v>
      </c>
      <c r="F262" s="28" t="s">
        <v>710</v>
      </c>
      <c r="G262" s="34">
        <v>42090</v>
      </c>
      <c r="H262" s="29">
        <v>2310</v>
      </c>
      <c r="I262" s="26" t="s">
        <v>28</v>
      </c>
      <c r="J262" s="26" t="s">
        <v>705</v>
      </c>
      <c r="K262" s="47" t="s">
        <v>645</v>
      </c>
      <c r="L262" s="47" t="s">
        <v>645</v>
      </c>
      <c r="M262" s="47" t="s">
        <v>645</v>
      </c>
    </row>
    <row r="263" spans="1:13" ht="63">
      <c r="A263" s="141">
        <v>257</v>
      </c>
      <c r="B263" s="26" t="s">
        <v>257</v>
      </c>
      <c r="C263" s="27" t="s">
        <v>447</v>
      </c>
      <c r="D263" s="27" t="s">
        <v>448</v>
      </c>
      <c r="E263" s="28" t="s">
        <v>703</v>
      </c>
      <c r="F263" s="28" t="s">
        <v>711</v>
      </c>
      <c r="G263" s="34">
        <v>39349</v>
      </c>
      <c r="H263" s="29">
        <v>69930</v>
      </c>
      <c r="I263" s="26" t="s">
        <v>2379</v>
      </c>
      <c r="J263" s="26" t="s">
        <v>705</v>
      </c>
      <c r="K263" s="47" t="s">
        <v>645</v>
      </c>
      <c r="L263" s="47" t="s">
        <v>645</v>
      </c>
      <c r="M263" s="47" t="s">
        <v>645</v>
      </c>
    </row>
    <row r="264" spans="1:13" ht="63">
      <c r="A264" s="141">
        <v>258</v>
      </c>
      <c r="B264" s="26" t="s">
        <v>712</v>
      </c>
      <c r="C264" s="27" t="s">
        <v>713</v>
      </c>
      <c r="D264" s="27" t="s">
        <v>714</v>
      </c>
      <c r="E264" s="28" t="s">
        <v>715</v>
      </c>
      <c r="F264" s="28" t="s">
        <v>716</v>
      </c>
      <c r="G264" s="34">
        <v>40626</v>
      </c>
      <c r="H264" s="29">
        <v>11103.75</v>
      </c>
      <c r="I264" s="26" t="s">
        <v>28</v>
      </c>
      <c r="J264" s="26" t="s">
        <v>705</v>
      </c>
      <c r="K264" s="47" t="s">
        <v>645</v>
      </c>
      <c r="L264" s="47" t="s">
        <v>645</v>
      </c>
      <c r="M264" s="47" t="s">
        <v>645</v>
      </c>
    </row>
    <row r="265" spans="1:13" ht="63">
      <c r="A265" s="141">
        <v>259</v>
      </c>
      <c r="B265" s="26" t="s">
        <v>717</v>
      </c>
      <c r="C265" s="27">
        <v>1658008723</v>
      </c>
      <c r="D265" s="27" t="s">
        <v>718</v>
      </c>
      <c r="E265" s="28" t="s">
        <v>703</v>
      </c>
      <c r="F265" s="28" t="s">
        <v>719</v>
      </c>
      <c r="G265" s="34">
        <v>39828</v>
      </c>
      <c r="H265" s="29">
        <v>13860</v>
      </c>
      <c r="I265" s="26" t="s">
        <v>28</v>
      </c>
      <c r="J265" s="26" t="s">
        <v>705</v>
      </c>
      <c r="K265" s="47" t="s">
        <v>645</v>
      </c>
      <c r="L265" s="47" t="s">
        <v>645</v>
      </c>
      <c r="M265" s="47" t="s">
        <v>645</v>
      </c>
    </row>
    <row r="266" spans="1:13" ht="63">
      <c r="A266" s="141">
        <v>260</v>
      </c>
      <c r="B266" s="26" t="s">
        <v>720</v>
      </c>
      <c r="C266" s="27" t="s">
        <v>721</v>
      </c>
      <c r="D266" s="27" t="s">
        <v>722</v>
      </c>
      <c r="E266" s="28" t="s">
        <v>703</v>
      </c>
      <c r="F266" s="28" t="s">
        <v>723</v>
      </c>
      <c r="G266" s="34">
        <v>41697</v>
      </c>
      <c r="H266" s="29">
        <v>1400</v>
      </c>
      <c r="I266" s="26" t="s">
        <v>28</v>
      </c>
      <c r="J266" s="26" t="s">
        <v>705</v>
      </c>
      <c r="K266" s="47" t="s">
        <v>645</v>
      </c>
      <c r="L266" s="47" t="s">
        <v>645</v>
      </c>
      <c r="M266" s="47" t="s">
        <v>645</v>
      </c>
    </row>
    <row r="267" spans="1:13" ht="63">
      <c r="A267" s="141">
        <v>261</v>
      </c>
      <c r="B267" s="26" t="s">
        <v>720</v>
      </c>
      <c r="C267" s="27" t="s">
        <v>721</v>
      </c>
      <c r="D267" s="27" t="s">
        <v>722</v>
      </c>
      <c r="E267" s="28" t="s">
        <v>703</v>
      </c>
      <c r="F267" s="28" t="s">
        <v>724</v>
      </c>
      <c r="G267" s="34">
        <v>41697</v>
      </c>
      <c r="H267" s="29">
        <v>945</v>
      </c>
      <c r="I267" s="26" t="s">
        <v>28</v>
      </c>
      <c r="J267" s="26" t="s">
        <v>705</v>
      </c>
      <c r="K267" s="47" t="s">
        <v>645</v>
      </c>
      <c r="L267" s="47" t="s">
        <v>645</v>
      </c>
      <c r="M267" s="47" t="s">
        <v>645</v>
      </c>
    </row>
    <row r="268" spans="1:13" ht="63">
      <c r="A268" s="141">
        <v>262</v>
      </c>
      <c r="B268" s="26" t="s">
        <v>725</v>
      </c>
      <c r="C268" s="27" t="s">
        <v>726</v>
      </c>
      <c r="D268" s="27" t="s">
        <v>727</v>
      </c>
      <c r="E268" s="28" t="s">
        <v>703</v>
      </c>
      <c r="F268" s="28" t="s">
        <v>728</v>
      </c>
      <c r="G268" s="34">
        <v>39995</v>
      </c>
      <c r="H268" s="29">
        <v>38500</v>
      </c>
      <c r="I268" s="26" t="s">
        <v>28</v>
      </c>
      <c r="J268" s="26" t="s">
        <v>705</v>
      </c>
      <c r="K268" s="47" t="s">
        <v>645</v>
      </c>
      <c r="L268" s="47" t="s">
        <v>645</v>
      </c>
      <c r="M268" s="47" t="s">
        <v>645</v>
      </c>
    </row>
    <row r="269" spans="1:13" ht="63">
      <c r="A269" s="141">
        <v>263</v>
      </c>
      <c r="B269" s="26" t="s">
        <v>282</v>
      </c>
      <c r="C269" s="27" t="s">
        <v>668</v>
      </c>
      <c r="D269" s="27" t="s">
        <v>669</v>
      </c>
      <c r="E269" s="28" t="s">
        <v>703</v>
      </c>
      <c r="F269" s="28" t="s">
        <v>729</v>
      </c>
      <c r="G269" s="34">
        <v>42517</v>
      </c>
      <c r="H269" s="29">
        <v>189</v>
      </c>
      <c r="I269" s="26" t="s">
        <v>28</v>
      </c>
      <c r="J269" s="26" t="s">
        <v>705</v>
      </c>
      <c r="K269" s="47"/>
      <c r="L269" s="47"/>
      <c r="M269" s="47"/>
    </row>
    <row r="270" spans="1:13" ht="63">
      <c r="A270" s="141">
        <v>264</v>
      </c>
      <c r="B270" s="26" t="s">
        <v>730</v>
      </c>
      <c r="C270" s="27">
        <v>1631002298</v>
      </c>
      <c r="D270" s="27" t="s">
        <v>731</v>
      </c>
      <c r="E270" s="28" t="s">
        <v>703</v>
      </c>
      <c r="F270" s="28" t="s">
        <v>732</v>
      </c>
      <c r="G270" s="34">
        <v>39787</v>
      </c>
      <c r="H270" s="29">
        <v>2345</v>
      </c>
      <c r="I270" s="26" t="s">
        <v>28</v>
      </c>
      <c r="J270" s="26" t="s">
        <v>705</v>
      </c>
      <c r="K270" s="47" t="s">
        <v>645</v>
      </c>
      <c r="L270" s="47" t="s">
        <v>645</v>
      </c>
      <c r="M270" s="47" t="s">
        <v>645</v>
      </c>
    </row>
    <row r="271" spans="1:13" ht="63">
      <c r="A271" s="141">
        <v>265</v>
      </c>
      <c r="B271" s="26" t="s">
        <v>733</v>
      </c>
      <c r="C271" s="27" t="s">
        <v>734</v>
      </c>
      <c r="D271" s="27" t="s">
        <v>735</v>
      </c>
      <c r="E271" s="28" t="s">
        <v>703</v>
      </c>
      <c r="F271" s="28" t="s">
        <v>736</v>
      </c>
      <c r="G271" s="34">
        <v>39475</v>
      </c>
      <c r="H271" s="29">
        <v>1050</v>
      </c>
      <c r="I271" s="26" t="s">
        <v>28</v>
      </c>
      <c r="J271" s="26" t="s">
        <v>705</v>
      </c>
      <c r="K271" s="47" t="s">
        <v>645</v>
      </c>
      <c r="L271" s="47" t="s">
        <v>645</v>
      </c>
      <c r="M271" s="47" t="s">
        <v>645</v>
      </c>
    </row>
    <row r="272" spans="1:13" ht="63">
      <c r="A272" s="141">
        <v>266</v>
      </c>
      <c r="B272" s="26" t="s">
        <v>282</v>
      </c>
      <c r="C272" s="27" t="s">
        <v>668</v>
      </c>
      <c r="D272" s="27" t="s">
        <v>669</v>
      </c>
      <c r="E272" s="28" t="s">
        <v>737</v>
      </c>
      <c r="F272" s="28" t="s">
        <v>738</v>
      </c>
      <c r="G272" s="34">
        <v>42139</v>
      </c>
      <c r="H272" s="29">
        <v>2100</v>
      </c>
      <c r="I272" s="26" t="s">
        <v>28</v>
      </c>
      <c r="J272" s="26" t="s">
        <v>705</v>
      </c>
      <c r="K272" s="47" t="s">
        <v>645</v>
      </c>
      <c r="L272" s="47" t="s">
        <v>645</v>
      </c>
      <c r="M272" s="47" t="s">
        <v>645</v>
      </c>
    </row>
    <row r="273" spans="1:13" ht="63">
      <c r="A273" s="141">
        <v>267</v>
      </c>
      <c r="B273" s="26" t="s">
        <v>739</v>
      </c>
      <c r="C273" s="27">
        <v>1605000128</v>
      </c>
      <c r="D273" s="27" t="s">
        <v>740</v>
      </c>
      <c r="E273" s="28" t="s">
        <v>703</v>
      </c>
      <c r="F273" s="28" t="s">
        <v>741</v>
      </c>
      <c r="G273" s="34">
        <v>40312</v>
      </c>
      <c r="H273" s="29">
        <v>20</v>
      </c>
      <c r="I273" s="26" t="s">
        <v>28</v>
      </c>
      <c r="J273" s="26" t="s">
        <v>705</v>
      </c>
      <c r="K273" s="47" t="s">
        <v>645</v>
      </c>
      <c r="L273" s="47" t="s">
        <v>645</v>
      </c>
      <c r="M273" s="47" t="s">
        <v>645</v>
      </c>
    </row>
    <row r="274" spans="1:13" ht="63">
      <c r="A274" s="141">
        <v>268</v>
      </c>
      <c r="B274" s="26" t="s">
        <v>257</v>
      </c>
      <c r="C274" s="27" t="s">
        <v>447</v>
      </c>
      <c r="D274" s="27" t="s">
        <v>448</v>
      </c>
      <c r="E274" s="28" t="s">
        <v>703</v>
      </c>
      <c r="F274" s="28" t="s">
        <v>742</v>
      </c>
      <c r="G274" s="34">
        <v>42550</v>
      </c>
      <c r="H274" s="29">
        <v>1890</v>
      </c>
      <c r="I274" s="26" t="s">
        <v>2379</v>
      </c>
      <c r="J274" s="26" t="s">
        <v>705</v>
      </c>
      <c r="K274" s="47" t="s">
        <v>645</v>
      </c>
      <c r="L274" s="47" t="s">
        <v>645</v>
      </c>
      <c r="M274" s="47" t="s">
        <v>645</v>
      </c>
    </row>
    <row r="275" spans="1:13" ht="63">
      <c r="A275" s="141">
        <v>269</v>
      </c>
      <c r="B275" s="26" t="s">
        <v>743</v>
      </c>
      <c r="C275" s="27" t="s">
        <v>744</v>
      </c>
      <c r="D275" s="27" t="s">
        <v>745</v>
      </c>
      <c r="E275" s="28" t="s">
        <v>703</v>
      </c>
      <c r="F275" s="28" t="s">
        <v>746</v>
      </c>
      <c r="G275" s="34">
        <v>41752</v>
      </c>
      <c r="H275" s="29">
        <v>1890</v>
      </c>
      <c r="I275" s="26" t="s">
        <v>28</v>
      </c>
      <c r="J275" s="26" t="s">
        <v>705</v>
      </c>
      <c r="K275" s="47" t="s">
        <v>645</v>
      </c>
      <c r="L275" s="47" t="s">
        <v>645</v>
      </c>
      <c r="M275" s="47" t="s">
        <v>645</v>
      </c>
    </row>
    <row r="276" spans="1:13" ht="63">
      <c r="A276" s="141">
        <v>270</v>
      </c>
      <c r="B276" s="26" t="s">
        <v>747</v>
      </c>
      <c r="C276" s="27" t="s">
        <v>748</v>
      </c>
      <c r="D276" s="27" t="s">
        <v>707</v>
      </c>
      <c r="E276" s="28" t="s">
        <v>703</v>
      </c>
      <c r="F276" s="28" t="s">
        <v>749</v>
      </c>
      <c r="G276" s="34">
        <v>42565</v>
      </c>
      <c r="H276" s="29">
        <v>96.25</v>
      </c>
      <c r="I276" s="26" t="s">
        <v>28</v>
      </c>
      <c r="J276" s="26" t="s">
        <v>705</v>
      </c>
      <c r="K276" s="47" t="s">
        <v>645</v>
      </c>
      <c r="L276" s="47" t="s">
        <v>645</v>
      </c>
      <c r="M276" s="47" t="s">
        <v>645</v>
      </c>
    </row>
    <row r="277" spans="1:13" ht="63">
      <c r="A277" s="141">
        <v>271</v>
      </c>
      <c r="B277" s="26" t="s">
        <v>747</v>
      </c>
      <c r="C277" s="27" t="s">
        <v>748</v>
      </c>
      <c r="D277" s="27" t="s">
        <v>707</v>
      </c>
      <c r="E277" s="28" t="s">
        <v>703</v>
      </c>
      <c r="F277" s="28" t="s">
        <v>750</v>
      </c>
      <c r="G277" s="34">
        <v>42565</v>
      </c>
      <c r="H277" s="29">
        <v>96.25</v>
      </c>
      <c r="I277" s="26" t="s">
        <v>28</v>
      </c>
      <c r="J277" s="26" t="s">
        <v>705</v>
      </c>
      <c r="K277" s="47" t="s">
        <v>645</v>
      </c>
      <c r="L277" s="47" t="s">
        <v>645</v>
      </c>
      <c r="M277" s="47" t="s">
        <v>645</v>
      </c>
    </row>
    <row r="278" spans="1:13" ht="63">
      <c r="A278" s="141">
        <v>272</v>
      </c>
      <c r="B278" s="26" t="s">
        <v>257</v>
      </c>
      <c r="C278" s="27" t="s">
        <v>447</v>
      </c>
      <c r="D278" s="27" t="s">
        <v>448</v>
      </c>
      <c r="E278" s="28" t="s">
        <v>703</v>
      </c>
      <c r="F278" s="28" t="s">
        <v>751</v>
      </c>
      <c r="G278" s="34">
        <v>40332</v>
      </c>
      <c r="H278" s="29">
        <v>35910</v>
      </c>
      <c r="I278" s="26" t="s">
        <v>2379</v>
      </c>
      <c r="J278" s="26" t="s">
        <v>705</v>
      </c>
      <c r="K278" s="47" t="s">
        <v>645</v>
      </c>
      <c r="L278" s="47" t="s">
        <v>645</v>
      </c>
      <c r="M278" s="47" t="s">
        <v>645</v>
      </c>
    </row>
    <row r="279" spans="1:13" ht="63">
      <c r="A279" s="141">
        <v>273</v>
      </c>
      <c r="B279" s="26" t="s">
        <v>752</v>
      </c>
      <c r="C279" s="27" t="s">
        <v>753</v>
      </c>
      <c r="D279" s="27" t="s">
        <v>754</v>
      </c>
      <c r="E279" s="28" t="s">
        <v>703</v>
      </c>
      <c r="F279" s="28" t="s">
        <v>755</v>
      </c>
      <c r="G279" s="34">
        <v>42586</v>
      </c>
      <c r="H279" s="29">
        <v>1228.5</v>
      </c>
      <c r="I279" s="26" t="s">
        <v>28</v>
      </c>
      <c r="J279" s="26" t="s">
        <v>705</v>
      </c>
      <c r="K279" s="47" t="s">
        <v>645</v>
      </c>
      <c r="L279" s="47" t="s">
        <v>645</v>
      </c>
      <c r="M279" s="47" t="s">
        <v>645</v>
      </c>
    </row>
    <row r="280" spans="1:13" ht="63">
      <c r="A280" s="141">
        <v>274</v>
      </c>
      <c r="B280" s="26" t="s">
        <v>756</v>
      </c>
      <c r="C280" s="27">
        <v>1661011620</v>
      </c>
      <c r="D280" s="27">
        <v>165601001</v>
      </c>
      <c r="E280" s="28" t="s">
        <v>703</v>
      </c>
      <c r="F280" s="28" t="s">
        <v>757</v>
      </c>
      <c r="G280" s="34">
        <v>40351</v>
      </c>
      <c r="H280" s="29">
        <v>2310</v>
      </c>
      <c r="I280" s="26" t="s">
        <v>28</v>
      </c>
      <c r="J280" s="26" t="s">
        <v>705</v>
      </c>
      <c r="K280" s="47"/>
      <c r="L280" s="47"/>
      <c r="M280" s="47"/>
    </row>
    <row r="281" spans="1:13" ht="63">
      <c r="A281" s="141">
        <v>275</v>
      </c>
      <c r="B281" s="26" t="s">
        <v>758</v>
      </c>
      <c r="C281" s="27" t="s">
        <v>759</v>
      </c>
      <c r="D281" s="27" t="s">
        <v>760</v>
      </c>
      <c r="E281" s="28" t="s">
        <v>703</v>
      </c>
      <c r="F281" s="28" t="s">
        <v>761</v>
      </c>
      <c r="G281" s="34">
        <v>41794</v>
      </c>
      <c r="H281" s="29">
        <v>80</v>
      </c>
      <c r="I281" s="26" t="s">
        <v>28</v>
      </c>
      <c r="J281" s="26" t="s">
        <v>705</v>
      </c>
      <c r="K281" s="47" t="s">
        <v>645</v>
      </c>
      <c r="L281" s="47" t="s">
        <v>645</v>
      </c>
      <c r="M281" s="47" t="s">
        <v>645</v>
      </c>
    </row>
    <row r="282" spans="1:13" ht="63">
      <c r="A282" s="141">
        <v>276</v>
      </c>
      <c r="B282" s="26" t="s">
        <v>282</v>
      </c>
      <c r="C282" s="27" t="s">
        <v>668</v>
      </c>
      <c r="D282" s="27" t="s">
        <v>669</v>
      </c>
      <c r="E282" s="28" t="s">
        <v>703</v>
      </c>
      <c r="F282" s="28" t="s">
        <v>762</v>
      </c>
      <c r="G282" s="34">
        <v>42186</v>
      </c>
      <c r="H282" s="29">
        <v>2100</v>
      </c>
      <c r="I282" s="26" t="s">
        <v>28</v>
      </c>
      <c r="J282" s="26" t="s">
        <v>705</v>
      </c>
      <c r="K282" s="47" t="s">
        <v>645</v>
      </c>
      <c r="L282" s="47" t="s">
        <v>645</v>
      </c>
      <c r="M282" s="47" t="s">
        <v>645</v>
      </c>
    </row>
    <row r="283" spans="1:13" ht="63">
      <c r="A283" s="141">
        <v>277</v>
      </c>
      <c r="B283" s="26" t="s">
        <v>763</v>
      </c>
      <c r="C283" s="27" t="s">
        <v>764</v>
      </c>
      <c r="D283" s="27" t="s">
        <v>722</v>
      </c>
      <c r="E283" s="28" t="s">
        <v>703</v>
      </c>
      <c r="F283" s="28" t="s">
        <v>765</v>
      </c>
      <c r="G283" s="34">
        <v>42195</v>
      </c>
      <c r="H283" s="29">
        <v>1890</v>
      </c>
      <c r="I283" s="26" t="s">
        <v>28</v>
      </c>
      <c r="J283" s="26" t="s">
        <v>705</v>
      </c>
      <c r="K283" s="47" t="s">
        <v>645</v>
      </c>
      <c r="L283" s="47" t="s">
        <v>645</v>
      </c>
      <c r="M283" s="47" t="s">
        <v>645</v>
      </c>
    </row>
    <row r="284" spans="1:13" ht="63">
      <c r="A284" s="141">
        <v>278</v>
      </c>
      <c r="B284" s="26" t="s">
        <v>282</v>
      </c>
      <c r="C284" s="27" t="s">
        <v>668</v>
      </c>
      <c r="D284" s="27" t="s">
        <v>669</v>
      </c>
      <c r="E284" s="28" t="s">
        <v>703</v>
      </c>
      <c r="F284" s="28" t="s">
        <v>766</v>
      </c>
      <c r="G284" s="34">
        <v>42195</v>
      </c>
      <c r="H284" s="29">
        <v>1890</v>
      </c>
      <c r="I284" s="26" t="s">
        <v>28</v>
      </c>
      <c r="J284" s="26" t="s">
        <v>705</v>
      </c>
      <c r="K284" s="47" t="s">
        <v>645</v>
      </c>
      <c r="L284" s="47" t="s">
        <v>645</v>
      </c>
      <c r="M284" s="47" t="s">
        <v>645</v>
      </c>
    </row>
    <row r="285" spans="1:13" ht="63">
      <c r="A285" s="141">
        <v>279</v>
      </c>
      <c r="B285" s="26" t="s">
        <v>282</v>
      </c>
      <c r="C285" s="27" t="s">
        <v>668</v>
      </c>
      <c r="D285" s="27" t="s">
        <v>669</v>
      </c>
      <c r="E285" s="28" t="s">
        <v>703</v>
      </c>
      <c r="F285" s="28" t="s">
        <v>767</v>
      </c>
      <c r="G285" s="34">
        <v>42195</v>
      </c>
      <c r="H285" s="29">
        <v>945</v>
      </c>
      <c r="I285" s="26" t="s">
        <v>28</v>
      </c>
      <c r="J285" s="26" t="s">
        <v>705</v>
      </c>
      <c r="K285" s="47" t="s">
        <v>645</v>
      </c>
      <c r="L285" s="47" t="s">
        <v>645</v>
      </c>
      <c r="M285" s="47" t="s">
        <v>645</v>
      </c>
    </row>
    <row r="286" spans="1:13" ht="63">
      <c r="A286" s="141">
        <v>280</v>
      </c>
      <c r="B286" s="26" t="s">
        <v>733</v>
      </c>
      <c r="C286" s="27" t="s">
        <v>734</v>
      </c>
      <c r="D286" s="27" t="s">
        <v>735</v>
      </c>
      <c r="E286" s="28" t="s">
        <v>703</v>
      </c>
      <c r="F286" s="28" t="s">
        <v>768</v>
      </c>
      <c r="G286" s="34">
        <v>39434</v>
      </c>
      <c r="H286" s="29">
        <v>1470</v>
      </c>
      <c r="I286" s="26" t="s">
        <v>28</v>
      </c>
      <c r="J286" s="26" t="s">
        <v>705</v>
      </c>
      <c r="K286" s="47" t="s">
        <v>645</v>
      </c>
      <c r="L286" s="47" t="s">
        <v>645</v>
      </c>
      <c r="M286" s="47" t="s">
        <v>645</v>
      </c>
    </row>
    <row r="287" spans="1:13" ht="63">
      <c r="A287" s="141">
        <v>281</v>
      </c>
      <c r="B287" s="26" t="s">
        <v>245</v>
      </c>
      <c r="C287" s="27" t="s">
        <v>249</v>
      </c>
      <c r="D287" s="27">
        <v>770801001</v>
      </c>
      <c r="E287" s="28" t="s">
        <v>703</v>
      </c>
      <c r="F287" s="28" t="s">
        <v>769</v>
      </c>
      <c r="G287" s="34">
        <v>39434</v>
      </c>
      <c r="H287" s="29">
        <v>472.5</v>
      </c>
      <c r="I287" s="26" t="s">
        <v>28</v>
      </c>
      <c r="J287" s="26" t="s">
        <v>705</v>
      </c>
      <c r="K287" s="47" t="s">
        <v>645</v>
      </c>
      <c r="L287" s="47" t="s">
        <v>645</v>
      </c>
      <c r="M287" s="47" t="s">
        <v>645</v>
      </c>
    </row>
    <row r="288" spans="1:13" ht="63">
      <c r="A288" s="141">
        <v>282</v>
      </c>
      <c r="B288" s="26" t="s">
        <v>282</v>
      </c>
      <c r="C288" s="27" t="s">
        <v>668</v>
      </c>
      <c r="D288" s="27" t="s">
        <v>669</v>
      </c>
      <c r="E288" s="28" t="s">
        <v>703</v>
      </c>
      <c r="F288" s="28" t="s">
        <v>770</v>
      </c>
      <c r="G288" s="34">
        <v>42628</v>
      </c>
      <c r="H288" s="29">
        <v>1890</v>
      </c>
      <c r="I288" s="26" t="s">
        <v>28</v>
      </c>
      <c r="J288" s="26" t="s">
        <v>705</v>
      </c>
      <c r="K288" s="47" t="s">
        <v>645</v>
      </c>
      <c r="L288" s="47" t="s">
        <v>645</v>
      </c>
      <c r="M288" s="47" t="s">
        <v>645</v>
      </c>
    </row>
    <row r="289" spans="1:13" ht="63">
      <c r="A289" s="141">
        <v>283</v>
      </c>
      <c r="B289" s="26" t="s">
        <v>282</v>
      </c>
      <c r="C289" s="27" t="s">
        <v>668</v>
      </c>
      <c r="D289" s="27" t="s">
        <v>669</v>
      </c>
      <c r="E289" s="28" t="s">
        <v>703</v>
      </c>
      <c r="F289" s="28" t="s">
        <v>771</v>
      </c>
      <c r="G289" s="34">
        <v>42648</v>
      </c>
      <c r="H289" s="29">
        <v>189</v>
      </c>
      <c r="I289" s="26" t="s">
        <v>28</v>
      </c>
      <c r="J289" s="26" t="s">
        <v>705</v>
      </c>
      <c r="K289" s="47" t="s">
        <v>645</v>
      </c>
      <c r="L289" s="47" t="s">
        <v>645</v>
      </c>
      <c r="M289" s="47" t="s">
        <v>645</v>
      </c>
    </row>
    <row r="290" spans="1:13" ht="63">
      <c r="A290" s="141">
        <v>284</v>
      </c>
      <c r="B290" s="26" t="s">
        <v>282</v>
      </c>
      <c r="C290" s="27" t="s">
        <v>668</v>
      </c>
      <c r="D290" s="27" t="s">
        <v>669</v>
      </c>
      <c r="E290" s="28" t="s">
        <v>703</v>
      </c>
      <c r="F290" s="28" t="s">
        <v>772</v>
      </c>
      <c r="G290" s="34">
        <v>42648</v>
      </c>
      <c r="H290" s="29">
        <v>1428</v>
      </c>
      <c r="I290" s="26" t="s">
        <v>28</v>
      </c>
      <c r="J290" s="26" t="s">
        <v>705</v>
      </c>
      <c r="K290" s="47" t="s">
        <v>645</v>
      </c>
      <c r="L290" s="47" t="s">
        <v>645</v>
      </c>
      <c r="M290" s="47" t="s">
        <v>645</v>
      </c>
    </row>
    <row r="291" spans="1:13" ht="63">
      <c r="A291" s="141">
        <v>285</v>
      </c>
      <c r="B291" s="26" t="s">
        <v>752</v>
      </c>
      <c r="C291" s="27" t="s">
        <v>753</v>
      </c>
      <c r="D291" s="27" t="s">
        <v>754</v>
      </c>
      <c r="E291" s="28" t="s">
        <v>703</v>
      </c>
      <c r="F291" s="28" t="s">
        <v>773</v>
      </c>
      <c r="G291" s="34">
        <v>41852</v>
      </c>
      <c r="H291" s="29">
        <v>2730</v>
      </c>
      <c r="I291" s="26" t="s">
        <v>28</v>
      </c>
      <c r="J291" s="26" t="s">
        <v>705</v>
      </c>
      <c r="K291" s="47" t="s">
        <v>645</v>
      </c>
      <c r="L291" s="47" t="s">
        <v>645</v>
      </c>
      <c r="M291" s="47" t="s">
        <v>645</v>
      </c>
    </row>
    <row r="292" spans="1:13" ht="63">
      <c r="A292" s="141">
        <v>286</v>
      </c>
      <c r="B292" s="26" t="s">
        <v>717</v>
      </c>
      <c r="C292" s="27" t="s">
        <v>774</v>
      </c>
      <c r="D292" s="27" t="s">
        <v>718</v>
      </c>
      <c r="E292" s="28" t="s">
        <v>703</v>
      </c>
      <c r="F292" s="28" t="s">
        <v>775</v>
      </c>
      <c r="G292" s="34">
        <v>40112</v>
      </c>
      <c r="H292" s="29">
        <v>4620</v>
      </c>
      <c r="I292" s="26" t="s">
        <v>28</v>
      </c>
      <c r="J292" s="26" t="s">
        <v>705</v>
      </c>
      <c r="K292" s="47" t="s">
        <v>645</v>
      </c>
      <c r="L292" s="47" t="s">
        <v>645</v>
      </c>
      <c r="M292" s="47" t="s">
        <v>645</v>
      </c>
    </row>
    <row r="293" spans="1:13" ht="63">
      <c r="A293" s="141">
        <v>287</v>
      </c>
      <c r="B293" s="26" t="s">
        <v>776</v>
      </c>
      <c r="C293" s="27">
        <v>1660110918</v>
      </c>
      <c r="D293" s="27" t="s">
        <v>714</v>
      </c>
      <c r="E293" s="28" t="s">
        <v>703</v>
      </c>
      <c r="F293" s="28" t="s">
        <v>777</v>
      </c>
      <c r="G293" s="34">
        <v>41060</v>
      </c>
      <c r="H293" s="29">
        <v>1890</v>
      </c>
      <c r="I293" s="26" t="s">
        <v>28</v>
      </c>
      <c r="J293" s="26" t="s">
        <v>705</v>
      </c>
      <c r="K293" s="47" t="s">
        <v>645</v>
      </c>
      <c r="L293" s="47" t="s">
        <v>645</v>
      </c>
      <c r="M293" s="47" t="s">
        <v>645</v>
      </c>
    </row>
    <row r="294" spans="1:13" ht="63">
      <c r="A294" s="141">
        <v>288</v>
      </c>
      <c r="B294" s="26" t="s">
        <v>752</v>
      </c>
      <c r="C294" s="27" t="s">
        <v>753</v>
      </c>
      <c r="D294" s="27" t="s">
        <v>754</v>
      </c>
      <c r="E294" s="28" t="s">
        <v>703</v>
      </c>
      <c r="F294" s="28" t="s">
        <v>778</v>
      </c>
      <c r="G294" s="34">
        <v>41869</v>
      </c>
      <c r="H294" s="29">
        <v>2415</v>
      </c>
      <c r="I294" s="26" t="s">
        <v>28</v>
      </c>
      <c r="J294" s="26" t="s">
        <v>705</v>
      </c>
      <c r="K294" s="47" t="s">
        <v>645</v>
      </c>
      <c r="L294" s="47" t="s">
        <v>645</v>
      </c>
      <c r="M294" s="47" t="s">
        <v>645</v>
      </c>
    </row>
    <row r="295" spans="1:13" ht="63">
      <c r="A295" s="141">
        <v>289</v>
      </c>
      <c r="B295" s="26" t="s">
        <v>752</v>
      </c>
      <c r="C295" s="27" t="s">
        <v>753</v>
      </c>
      <c r="D295" s="27" t="s">
        <v>754</v>
      </c>
      <c r="E295" s="28" t="s">
        <v>703</v>
      </c>
      <c r="F295" s="28" t="s">
        <v>779</v>
      </c>
      <c r="G295" s="34">
        <v>40429</v>
      </c>
      <c r="H295" s="29">
        <v>14700</v>
      </c>
      <c r="I295" s="26" t="s">
        <v>28</v>
      </c>
      <c r="J295" s="26" t="s">
        <v>705</v>
      </c>
      <c r="K295" s="47" t="s">
        <v>645</v>
      </c>
      <c r="L295" s="47" t="s">
        <v>645</v>
      </c>
      <c r="M295" s="47" t="s">
        <v>645</v>
      </c>
    </row>
    <row r="296" spans="1:13" ht="63">
      <c r="A296" s="141">
        <v>290</v>
      </c>
      <c r="B296" s="26" t="s">
        <v>780</v>
      </c>
      <c r="C296" s="27" t="s">
        <v>781</v>
      </c>
      <c r="D296" s="27" t="s">
        <v>760</v>
      </c>
      <c r="E296" s="28" t="s">
        <v>703</v>
      </c>
      <c r="F296" s="28" t="s">
        <v>782</v>
      </c>
      <c r="G296" s="34">
        <v>42711</v>
      </c>
      <c r="H296" s="29">
        <v>0.9</v>
      </c>
      <c r="I296" s="26" t="s">
        <v>28</v>
      </c>
      <c r="J296" s="26" t="s">
        <v>705</v>
      </c>
      <c r="K296" s="47" t="s">
        <v>645</v>
      </c>
      <c r="L296" s="47" t="s">
        <v>645</v>
      </c>
      <c r="M296" s="47" t="s">
        <v>645</v>
      </c>
    </row>
    <row r="297" spans="1:13" ht="63">
      <c r="A297" s="141">
        <v>291</v>
      </c>
      <c r="B297" s="26" t="s">
        <v>783</v>
      </c>
      <c r="C297" s="27" t="s">
        <v>784</v>
      </c>
      <c r="D297" s="27" t="s">
        <v>722</v>
      </c>
      <c r="E297" s="28" t="s">
        <v>703</v>
      </c>
      <c r="F297" s="28" t="s">
        <v>785</v>
      </c>
      <c r="G297" s="34">
        <v>42005</v>
      </c>
      <c r="H297" s="29">
        <v>236.25</v>
      </c>
      <c r="I297" s="26" t="s">
        <v>28</v>
      </c>
      <c r="J297" s="26" t="s">
        <v>705</v>
      </c>
      <c r="K297" s="47" t="s">
        <v>645</v>
      </c>
      <c r="L297" s="47" t="s">
        <v>645</v>
      </c>
      <c r="M297" s="47" t="s">
        <v>645</v>
      </c>
    </row>
    <row r="298" spans="1:13" ht="63">
      <c r="A298" s="141">
        <v>292</v>
      </c>
      <c r="B298" s="26" t="s">
        <v>786</v>
      </c>
      <c r="C298" s="27">
        <v>1628008099</v>
      </c>
      <c r="D298" s="27">
        <v>162801001</v>
      </c>
      <c r="E298" s="28" t="s">
        <v>703</v>
      </c>
      <c r="F298" s="28" t="s">
        <v>787</v>
      </c>
      <c r="G298" s="34">
        <v>41981</v>
      </c>
      <c r="H298" s="29">
        <v>1890</v>
      </c>
      <c r="I298" s="26" t="s">
        <v>28</v>
      </c>
      <c r="J298" s="26" t="s">
        <v>705</v>
      </c>
      <c r="K298" s="47"/>
      <c r="L298" s="47"/>
      <c r="M298" s="47"/>
    </row>
    <row r="299" spans="1:13" ht="63">
      <c r="A299" s="141">
        <v>293</v>
      </c>
      <c r="B299" s="26" t="s">
        <v>282</v>
      </c>
      <c r="C299" s="27" t="s">
        <v>668</v>
      </c>
      <c r="D299" s="27" t="s">
        <v>669</v>
      </c>
      <c r="E299" s="28" t="s">
        <v>703</v>
      </c>
      <c r="F299" s="28" t="s">
        <v>788</v>
      </c>
      <c r="G299" s="34">
        <v>42347</v>
      </c>
      <c r="H299" s="29">
        <v>2310</v>
      </c>
      <c r="I299" s="26" t="s">
        <v>28</v>
      </c>
      <c r="J299" s="26" t="s">
        <v>705</v>
      </c>
      <c r="K299" s="47" t="s">
        <v>645</v>
      </c>
      <c r="L299" s="47" t="s">
        <v>645</v>
      </c>
      <c r="M299" s="47" t="s">
        <v>645</v>
      </c>
    </row>
    <row r="300" spans="1:13" ht="63">
      <c r="A300" s="141">
        <v>294</v>
      </c>
      <c r="B300" s="26" t="s">
        <v>789</v>
      </c>
      <c r="C300" s="27">
        <v>1609003225</v>
      </c>
      <c r="D300" s="27">
        <v>160901001</v>
      </c>
      <c r="E300" s="28" t="s">
        <v>703</v>
      </c>
      <c r="F300" s="28" t="s">
        <v>790</v>
      </c>
      <c r="G300" s="34">
        <v>41981</v>
      </c>
      <c r="H300" s="29">
        <v>945</v>
      </c>
      <c r="I300" s="26" t="s">
        <v>28</v>
      </c>
      <c r="J300" s="26" t="s">
        <v>705</v>
      </c>
      <c r="K300" s="47"/>
      <c r="L300" s="47"/>
      <c r="M300" s="47"/>
    </row>
    <row r="301" spans="1:13" ht="63">
      <c r="A301" s="141">
        <v>295</v>
      </c>
      <c r="B301" s="26" t="s">
        <v>791</v>
      </c>
      <c r="C301" s="27" t="s">
        <v>792</v>
      </c>
      <c r="D301" s="27" t="s">
        <v>707</v>
      </c>
      <c r="E301" s="28" t="s">
        <v>703</v>
      </c>
      <c r="F301" s="28" t="s">
        <v>793</v>
      </c>
      <c r="G301" s="34">
        <v>42102</v>
      </c>
      <c r="H301" s="29">
        <v>2310</v>
      </c>
      <c r="I301" s="26" t="s">
        <v>28</v>
      </c>
      <c r="J301" s="26" t="s">
        <v>705</v>
      </c>
      <c r="K301" s="47" t="s">
        <v>645</v>
      </c>
      <c r="L301" s="47" t="s">
        <v>645</v>
      </c>
      <c r="M301" s="47" t="s">
        <v>645</v>
      </c>
    </row>
    <row r="302" spans="1:13" ht="63">
      <c r="A302" s="141">
        <v>296</v>
      </c>
      <c r="B302" s="26" t="s">
        <v>794</v>
      </c>
      <c r="C302" s="27" t="s">
        <v>795</v>
      </c>
      <c r="D302" s="27" t="s">
        <v>707</v>
      </c>
      <c r="E302" s="28" t="s">
        <v>703</v>
      </c>
      <c r="F302" s="28" t="s">
        <v>796</v>
      </c>
      <c r="G302" s="34">
        <v>40836</v>
      </c>
      <c r="H302" s="29">
        <v>2541</v>
      </c>
      <c r="I302" s="26" t="s">
        <v>28</v>
      </c>
      <c r="J302" s="26" t="s">
        <v>705</v>
      </c>
      <c r="K302" s="47" t="s">
        <v>645</v>
      </c>
      <c r="L302" s="47" t="s">
        <v>645</v>
      </c>
      <c r="M302" s="47" t="s">
        <v>645</v>
      </c>
    </row>
    <row r="303" spans="1:13" ht="63">
      <c r="A303" s="141">
        <v>297</v>
      </c>
      <c r="B303" s="26" t="s">
        <v>794</v>
      </c>
      <c r="C303" s="27" t="s">
        <v>795</v>
      </c>
      <c r="D303" s="27" t="s">
        <v>707</v>
      </c>
      <c r="E303" s="28" t="s">
        <v>703</v>
      </c>
      <c r="F303" s="28" t="s">
        <v>797</v>
      </c>
      <c r="G303" s="34">
        <v>40836</v>
      </c>
      <c r="H303" s="29">
        <v>2541</v>
      </c>
      <c r="I303" s="26" t="s">
        <v>28</v>
      </c>
      <c r="J303" s="26" t="s">
        <v>705</v>
      </c>
      <c r="K303" s="47" t="s">
        <v>645</v>
      </c>
      <c r="L303" s="47" t="s">
        <v>645</v>
      </c>
      <c r="M303" s="47" t="s">
        <v>645</v>
      </c>
    </row>
    <row r="304" spans="1:13" ht="63">
      <c r="A304" s="141">
        <v>298</v>
      </c>
      <c r="B304" s="26" t="s">
        <v>763</v>
      </c>
      <c r="C304" s="27" t="s">
        <v>764</v>
      </c>
      <c r="D304" s="27" t="s">
        <v>722</v>
      </c>
      <c r="E304" s="28" t="s">
        <v>703</v>
      </c>
      <c r="F304" s="28" t="s">
        <v>798</v>
      </c>
      <c r="G304" s="34">
        <v>42059</v>
      </c>
      <c r="H304" s="29">
        <v>1890</v>
      </c>
      <c r="I304" s="26" t="s">
        <v>28</v>
      </c>
      <c r="J304" s="26" t="s">
        <v>705</v>
      </c>
      <c r="K304" s="47" t="s">
        <v>645</v>
      </c>
      <c r="L304" s="47" t="s">
        <v>645</v>
      </c>
      <c r="M304" s="47" t="s">
        <v>645</v>
      </c>
    </row>
    <row r="305" spans="1:13" ht="63">
      <c r="A305" s="141">
        <v>299</v>
      </c>
      <c r="B305" s="26" t="s">
        <v>799</v>
      </c>
      <c r="C305" s="27">
        <v>1646032390</v>
      </c>
      <c r="D305" s="27">
        <v>164601001</v>
      </c>
      <c r="E305" s="28" t="s">
        <v>703</v>
      </c>
      <c r="F305" s="28" t="s">
        <v>800</v>
      </c>
      <c r="G305" s="34">
        <v>42212</v>
      </c>
      <c r="H305" s="29">
        <v>1890</v>
      </c>
      <c r="I305" s="26" t="s">
        <v>28</v>
      </c>
      <c r="J305" s="26" t="s">
        <v>705</v>
      </c>
      <c r="K305" s="47" t="s">
        <v>645</v>
      </c>
      <c r="L305" s="47" t="s">
        <v>645</v>
      </c>
      <c r="M305" s="47" t="s">
        <v>645</v>
      </c>
    </row>
    <row r="306" spans="1:13" ht="63">
      <c r="A306" s="141">
        <v>300</v>
      </c>
      <c r="B306" s="132" t="s">
        <v>4489</v>
      </c>
      <c r="C306" s="27">
        <v>1656021655</v>
      </c>
      <c r="D306" s="27">
        <v>165501001</v>
      </c>
      <c r="E306" s="28" t="s">
        <v>703</v>
      </c>
      <c r="F306" s="28" t="s">
        <v>801</v>
      </c>
      <c r="G306" s="34">
        <v>40302</v>
      </c>
      <c r="H306" s="29">
        <v>2310</v>
      </c>
      <c r="I306" s="26" t="s">
        <v>28</v>
      </c>
      <c r="J306" s="26" t="s">
        <v>705</v>
      </c>
      <c r="K306" s="47" t="s">
        <v>645</v>
      </c>
      <c r="L306" s="47" t="s">
        <v>645</v>
      </c>
      <c r="M306" s="47" t="s">
        <v>645</v>
      </c>
    </row>
    <row r="307" spans="1:13" ht="63">
      <c r="A307" s="141">
        <v>301</v>
      </c>
      <c r="B307" s="26" t="s">
        <v>802</v>
      </c>
      <c r="C307" s="27" t="s">
        <v>803</v>
      </c>
      <c r="D307" s="27" t="s">
        <v>804</v>
      </c>
      <c r="E307" s="28" t="s">
        <v>805</v>
      </c>
      <c r="F307" s="28" t="s">
        <v>806</v>
      </c>
      <c r="G307" s="34">
        <v>42731</v>
      </c>
      <c r="H307" s="29">
        <v>2100</v>
      </c>
      <c r="I307" s="26" t="s">
        <v>28</v>
      </c>
      <c r="J307" s="26" t="s">
        <v>807</v>
      </c>
      <c r="K307" s="47"/>
      <c r="L307" s="47"/>
      <c r="M307" s="47"/>
    </row>
    <row r="308" spans="1:13" ht="63">
      <c r="A308" s="141">
        <v>302</v>
      </c>
      <c r="B308" s="26" t="s">
        <v>808</v>
      </c>
      <c r="C308" s="27" t="s">
        <v>809</v>
      </c>
      <c r="D308" s="27" t="s">
        <v>810</v>
      </c>
      <c r="E308" s="28" t="s">
        <v>805</v>
      </c>
      <c r="F308" s="28" t="s">
        <v>811</v>
      </c>
      <c r="G308" s="34">
        <v>42488</v>
      </c>
      <c r="H308" s="29">
        <v>1890</v>
      </c>
      <c r="I308" s="26" t="s">
        <v>2380</v>
      </c>
      <c r="J308" s="26" t="s">
        <v>807</v>
      </c>
      <c r="K308" s="47"/>
      <c r="L308" s="47"/>
      <c r="M308" s="47"/>
    </row>
    <row r="309" spans="1:13" ht="63">
      <c r="A309" s="141">
        <v>303</v>
      </c>
      <c r="B309" s="26" t="s">
        <v>808</v>
      </c>
      <c r="C309" s="27" t="s">
        <v>809</v>
      </c>
      <c r="D309" s="27" t="s">
        <v>810</v>
      </c>
      <c r="E309" s="28" t="s">
        <v>805</v>
      </c>
      <c r="F309" s="28" t="s">
        <v>811</v>
      </c>
      <c r="G309" s="34">
        <v>42488</v>
      </c>
      <c r="H309" s="29">
        <v>1890</v>
      </c>
      <c r="I309" s="26" t="s">
        <v>2381</v>
      </c>
      <c r="J309" s="26" t="s">
        <v>807</v>
      </c>
      <c r="K309" s="47"/>
      <c r="L309" s="47"/>
      <c r="M309" s="47"/>
    </row>
    <row r="310" spans="1:13" ht="63">
      <c r="A310" s="141">
        <v>304</v>
      </c>
      <c r="B310" s="26" t="s">
        <v>808</v>
      </c>
      <c r="C310" s="27" t="s">
        <v>809</v>
      </c>
      <c r="D310" s="27" t="s">
        <v>810</v>
      </c>
      <c r="E310" s="28" t="s">
        <v>805</v>
      </c>
      <c r="F310" s="28" t="s">
        <v>811</v>
      </c>
      <c r="G310" s="34">
        <v>42488</v>
      </c>
      <c r="H310" s="29">
        <v>236.25</v>
      </c>
      <c r="I310" s="26" t="s">
        <v>28</v>
      </c>
      <c r="J310" s="26" t="s">
        <v>807</v>
      </c>
      <c r="K310" s="47"/>
      <c r="L310" s="47"/>
      <c r="M310" s="47"/>
    </row>
    <row r="311" spans="1:13" ht="63">
      <c r="A311" s="141">
        <v>305</v>
      </c>
      <c r="B311" s="26" t="s">
        <v>812</v>
      </c>
      <c r="C311" s="27" t="s">
        <v>813</v>
      </c>
      <c r="D311" s="27" t="s">
        <v>814</v>
      </c>
      <c r="E311" s="28" t="s">
        <v>805</v>
      </c>
      <c r="F311" s="28" t="s">
        <v>815</v>
      </c>
      <c r="G311" s="34">
        <v>42711</v>
      </c>
      <c r="H311" s="29">
        <v>2100</v>
      </c>
      <c r="I311" s="26" t="s">
        <v>28</v>
      </c>
      <c r="J311" s="26" t="s">
        <v>807</v>
      </c>
      <c r="K311" s="47"/>
      <c r="L311" s="47"/>
      <c r="M311" s="47"/>
    </row>
    <row r="312" spans="1:13" ht="63">
      <c r="A312" s="141">
        <v>306</v>
      </c>
      <c r="B312" s="26" t="s">
        <v>816</v>
      </c>
      <c r="C312" s="27">
        <v>2128701370</v>
      </c>
      <c r="D312" s="27">
        <v>212301001</v>
      </c>
      <c r="E312" s="28" t="s">
        <v>817</v>
      </c>
      <c r="F312" s="28" t="s">
        <v>818</v>
      </c>
      <c r="G312" s="34">
        <v>39024</v>
      </c>
      <c r="H312" s="29">
        <v>529.20000000000005</v>
      </c>
      <c r="I312" s="26" t="s">
        <v>2382</v>
      </c>
      <c r="J312" s="26" t="s">
        <v>819</v>
      </c>
      <c r="K312" s="47"/>
      <c r="L312" s="47"/>
      <c r="M312" s="47"/>
    </row>
    <row r="313" spans="1:13" ht="63">
      <c r="A313" s="141">
        <v>307</v>
      </c>
      <c r="B313" s="26" t="s">
        <v>820</v>
      </c>
      <c r="C313" s="27">
        <v>2129008850</v>
      </c>
      <c r="D313" s="27">
        <v>213001001</v>
      </c>
      <c r="E313" s="28" t="s">
        <v>817</v>
      </c>
      <c r="F313" s="28" t="s">
        <v>821</v>
      </c>
      <c r="G313" s="34">
        <v>39092</v>
      </c>
      <c r="H313" s="29">
        <v>136.5</v>
      </c>
      <c r="I313" s="26" t="s">
        <v>2383</v>
      </c>
      <c r="J313" s="26" t="s">
        <v>819</v>
      </c>
      <c r="K313" s="47"/>
      <c r="L313" s="47"/>
      <c r="M313" s="47"/>
    </row>
    <row r="314" spans="1:13" ht="63">
      <c r="A314" s="141">
        <v>308</v>
      </c>
      <c r="B314" s="26" t="s">
        <v>822</v>
      </c>
      <c r="C314" s="27">
        <v>2130012836</v>
      </c>
      <c r="D314" s="27">
        <v>213001001</v>
      </c>
      <c r="E314" s="28" t="s">
        <v>817</v>
      </c>
      <c r="F314" s="28" t="s">
        <v>823</v>
      </c>
      <c r="G314" s="34">
        <v>39925</v>
      </c>
      <c r="H314" s="29">
        <v>2800</v>
      </c>
      <c r="I314" s="26" t="s">
        <v>28</v>
      </c>
      <c r="J314" s="26" t="s">
        <v>819</v>
      </c>
      <c r="K314" s="47"/>
      <c r="L314" s="47"/>
      <c r="M314" s="47"/>
    </row>
    <row r="315" spans="1:13" ht="63">
      <c r="A315" s="141">
        <v>309</v>
      </c>
      <c r="B315" s="26" t="s">
        <v>173</v>
      </c>
      <c r="C315" s="27">
        <v>7743895280</v>
      </c>
      <c r="D315" s="27">
        <v>774301001</v>
      </c>
      <c r="E315" s="28" t="s">
        <v>817</v>
      </c>
      <c r="F315" s="28" t="s">
        <v>824</v>
      </c>
      <c r="G315" s="34">
        <v>42391</v>
      </c>
      <c r="H315" s="29">
        <v>18900</v>
      </c>
      <c r="I315" s="26" t="s">
        <v>28</v>
      </c>
      <c r="J315" s="26" t="s">
        <v>819</v>
      </c>
      <c r="K315" s="47"/>
      <c r="L315" s="47"/>
      <c r="M315" s="47"/>
    </row>
    <row r="316" spans="1:13" ht="63">
      <c r="A316" s="141">
        <v>310</v>
      </c>
      <c r="B316" s="26" t="s">
        <v>658</v>
      </c>
      <c r="C316" s="27">
        <v>5260080007</v>
      </c>
      <c r="D316" s="27">
        <v>997250001</v>
      </c>
      <c r="E316" s="28" t="s">
        <v>817</v>
      </c>
      <c r="F316" s="28" t="s">
        <v>825</v>
      </c>
      <c r="G316" s="34">
        <v>42099</v>
      </c>
      <c r="H316" s="29">
        <v>1890</v>
      </c>
      <c r="I316" s="26" t="s">
        <v>28</v>
      </c>
      <c r="J316" s="26" t="s">
        <v>819</v>
      </c>
      <c r="K316" s="47"/>
      <c r="L316" s="47"/>
      <c r="M316" s="47"/>
    </row>
    <row r="317" spans="1:13" ht="63">
      <c r="A317" s="141">
        <v>311</v>
      </c>
      <c r="B317" s="26" t="s">
        <v>658</v>
      </c>
      <c r="C317" s="27">
        <v>5260080007</v>
      </c>
      <c r="D317" s="27">
        <v>997250001</v>
      </c>
      <c r="E317" s="28" t="s">
        <v>817</v>
      </c>
      <c r="F317" s="28" t="s">
        <v>825</v>
      </c>
      <c r="G317" s="34">
        <v>42099</v>
      </c>
      <c r="H317" s="29">
        <v>1890</v>
      </c>
      <c r="I317" s="26" t="s">
        <v>2384</v>
      </c>
      <c r="J317" s="26" t="s">
        <v>819</v>
      </c>
      <c r="K317" s="47"/>
      <c r="L317" s="47"/>
      <c r="M317" s="47"/>
    </row>
    <row r="318" spans="1:13" ht="63">
      <c r="A318" s="141">
        <v>312</v>
      </c>
      <c r="B318" s="26" t="s">
        <v>312</v>
      </c>
      <c r="C318" s="27">
        <v>7707049388</v>
      </c>
      <c r="D318" s="27">
        <v>784001001</v>
      </c>
      <c r="E318" s="28" t="s">
        <v>826</v>
      </c>
      <c r="F318" s="28" t="s">
        <v>827</v>
      </c>
      <c r="G318" s="34">
        <v>39093</v>
      </c>
      <c r="H318" s="29">
        <v>1890</v>
      </c>
      <c r="I318" s="26" t="s">
        <v>2385</v>
      </c>
      <c r="J318" s="26" t="s">
        <v>828</v>
      </c>
      <c r="K318" s="47"/>
      <c r="L318" s="47"/>
      <c r="M318" s="47"/>
    </row>
    <row r="319" spans="1:13" ht="63">
      <c r="A319" s="141">
        <v>313</v>
      </c>
      <c r="B319" s="26" t="s">
        <v>312</v>
      </c>
      <c r="C319" s="27">
        <v>7707049388</v>
      </c>
      <c r="D319" s="27">
        <v>784001001</v>
      </c>
      <c r="E319" s="28" t="s">
        <v>826</v>
      </c>
      <c r="F319" s="28" t="s">
        <v>827</v>
      </c>
      <c r="G319" s="34">
        <v>39093</v>
      </c>
      <c r="H319" s="29">
        <v>5670</v>
      </c>
      <c r="I319" s="26" t="s">
        <v>2386</v>
      </c>
      <c r="J319" s="26" t="s">
        <v>828</v>
      </c>
      <c r="K319" s="47"/>
      <c r="L319" s="47"/>
      <c r="M319" s="47"/>
    </row>
    <row r="320" spans="1:13" ht="63">
      <c r="A320" s="141">
        <v>314</v>
      </c>
      <c r="B320" s="26" t="s">
        <v>312</v>
      </c>
      <c r="C320" s="27">
        <v>7707049388</v>
      </c>
      <c r="D320" s="27">
        <v>784001001</v>
      </c>
      <c r="E320" s="28" t="s">
        <v>826</v>
      </c>
      <c r="F320" s="28" t="s">
        <v>827</v>
      </c>
      <c r="G320" s="34">
        <v>39093</v>
      </c>
      <c r="H320" s="29">
        <v>1701</v>
      </c>
      <c r="I320" s="26" t="s">
        <v>2387</v>
      </c>
      <c r="J320" s="26" t="s">
        <v>828</v>
      </c>
      <c r="K320" s="47"/>
      <c r="L320" s="47"/>
      <c r="M320" s="47"/>
    </row>
    <row r="321" spans="1:13" ht="63">
      <c r="A321" s="141">
        <v>315</v>
      </c>
      <c r="B321" s="26" t="s">
        <v>312</v>
      </c>
      <c r="C321" s="27">
        <v>7707049388</v>
      </c>
      <c r="D321" s="27">
        <v>784001001</v>
      </c>
      <c r="E321" s="28" t="s">
        <v>826</v>
      </c>
      <c r="F321" s="28" t="s">
        <v>827</v>
      </c>
      <c r="G321" s="34">
        <v>39093</v>
      </c>
      <c r="H321" s="29">
        <v>11340</v>
      </c>
      <c r="I321" s="26" t="s">
        <v>2388</v>
      </c>
      <c r="J321" s="26" t="s">
        <v>828</v>
      </c>
      <c r="K321" s="47"/>
      <c r="L321" s="47"/>
      <c r="M321" s="47"/>
    </row>
    <row r="322" spans="1:13" ht="63">
      <c r="A322" s="141">
        <v>316</v>
      </c>
      <c r="B322" s="26" t="s">
        <v>312</v>
      </c>
      <c r="C322" s="27">
        <v>7707049388</v>
      </c>
      <c r="D322" s="27">
        <v>784001001</v>
      </c>
      <c r="E322" s="28" t="s">
        <v>826</v>
      </c>
      <c r="F322" s="28" t="s">
        <v>827</v>
      </c>
      <c r="G322" s="34">
        <v>39093</v>
      </c>
      <c r="H322" s="29">
        <v>21735</v>
      </c>
      <c r="I322" s="26" t="s">
        <v>2389</v>
      </c>
      <c r="J322" s="26" t="s">
        <v>828</v>
      </c>
      <c r="K322" s="47"/>
      <c r="L322" s="47"/>
      <c r="M322" s="47"/>
    </row>
    <row r="323" spans="1:13" ht="63">
      <c r="A323" s="141">
        <v>317</v>
      </c>
      <c r="B323" s="26" t="s">
        <v>312</v>
      </c>
      <c r="C323" s="27">
        <v>7707049388</v>
      </c>
      <c r="D323" s="27">
        <v>784001001</v>
      </c>
      <c r="E323" s="28" t="s">
        <v>826</v>
      </c>
      <c r="F323" s="28" t="s">
        <v>827</v>
      </c>
      <c r="G323" s="34">
        <v>39093</v>
      </c>
      <c r="H323" s="29">
        <v>4252.5</v>
      </c>
      <c r="I323" s="26" t="s">
        <v>2390</v>
      </c>
      <c r="J323" s="26" t="s">
        <v>828</v>
      </c>
      <c r="K323" s="47"/>
      <c r="L323" s="47"/>
      <c r="M323" s="47"/>
    </row>
    <row r="324" spans="1:13" ht="63">
      <c r="A324" s="141">
        <v>318</v>
      </c>
      <c r="B324" s="26" t="s">
        <v>312</v>
      </c>
      <c r="C324" s="27">
        <v>7707049388</v>
      </c>
      <c r="D324" s="27">
        <v>784001001</v>
      </c>
      <c r="E324" s="28" t="s">
        <v>826</v>
      </c>
      <c r="F324" s="28" t="s">
        <v>827</v>
      </c>
      <c r="G324" s="34">
        <v>39093</v>
      </c>
      <c r="H324" s="29">
        <v>4252.5</v>
      </c>
      <c r="I324" s="26" t="s">
        <v>2391</v>
      </c>
      <c r="J324" s="26" t="s">
        <v>828</v>
      </c>
      <c r="K324" s="47"/>
      <c r="L324" s="47"/>
      <c r="M324" s="47"/>
    </row>
    <row r="325" spans="1:13" ht="63">
      <c r="A325" s="141">
        <v>319</v>
      </c>
      <c r="B325" s="26" t="s">
        <v>312</v>
      </c>
      <c r="C325" s="27">
        <v>7707049388</v>
      </c>
      <c r="D325" s="27">
        <v>784001001</v>
      </c>
      <c r="E325" s="28" t="s">
        <v>826</v>
      </c>
      <c r="F325" s="28" t="s">
        <v>827</v>
      </c>
      <c r="G325" s="34">
        <v>39093</v>
      </c>
      <c r="H325" s="29">
        <v>5670</v>
      </c>
      <c r="I325" s="26" t="s">
        <v>2392</v>
      </c>
      <c r="J325" s="26" t="s">
        <v>828</v>
      </c>
      <c r="K325" s="47"/>
      <c r="L325" s="47"/>
      <c r="M325" s="47"/>
    </row>
    <row r="326" spans="1:13" ht="63">
      <c r="A326" s="141">
        <v>320</v>
      </c>
      <c r="B326" s="26" t="s">
        <v>312</v>
      </c>
      <c r="C326" s="27">
        <v>7707049388</v>
      </c>
      <c r="D326" s="27">
        <v>784001001</v>
      </c>
      <c r="E326" s="28" t="s">
        <v>826</v>
      </c>
      <c r="F326" s="28" t="s">
        <v>827</v>
      </c>
      <c r="G326" s="34">
        <v>39093</v>
      </c>
      <c r="H326" s="29">
        <v>2992.5</v>
      </c>
      <c r="I326" s="26" t="s">
        <v>2393</v>
      </c>
      <c r="J326" s="26" t="s">
        <v>828</v>
      </c>
      <c r="K326" s="47"/>
      <c r="L326" s="47"/>
      <c r="M326" s="47"/>
    </row>
    <row r="327" spans="1:13" ht="63">
      <c r="A327" s="141">
        <v>321</v>
      </c>
      <c r="B327" s="26" t="s">
        <v>312</v>
      </c>
      <c r="C327" s="27">
        <v>7707049388</v>
      </c>
      <c r="D327" s="27">
        <v>784001001</v>
      </c>
      <c r="E327" s="28" t="s">
        <v>826</v>
      </c>
      <c r="F327" s="28" t="s">
        <v>829</v>
      </c>
      <c r="G327" s="34">
        <v>39132</v>
      </c>
      <c r="H327" s="29">
        <v>9607.5</v>
      </c>
      <c r="I327" s="26" t="s">
        <v>2393</v>
      </c>
      <c r="J327" s="26" t="s">
        <v>828</v>
      </c>
      <c r="K327" s="47"/>
      <c r="L327" s="47"/>
      <c r="M327" s="47"/>
    </row>
    <row r="328" spans="1:13" ht="63">
      <c r="A328" s="141">
        <v>322</v>
      </c>
      <c r="B328" s="26" t="s">
        <v>312</v>
      </c>
      <c r="C328" s="27">
        <v>7707049388</v>
      </c>
      <c r="D328" s="27">
        <v>784001001</v>
      </c>
      <c r="E328" s="28" t="s">
        <v>826</v>
      </c>
      <c r="F328" s="28" t="s">
        <v>829</v>
      </c>
      <c r="G328" s="34">
        <v>39132</v>
      </c>
      <c r="H328" s="29">
        <v>567</v>
      </c>
      <c r="I328" s="26" t="s">
        <v>2394</v>
      </c>
      <c r="J328" s="26" t="s">
        <v>828</v>
      </c>
      <c r="K328" s="47"/>
      <c r="L328" s="47"/>
      <c r="M328" s="47"/>
    </row>
    <row r="329" spans="1:13" ht="63">
      <c r="A329" s="141">
        <v>323</v>
      </c>
      <c r="B329" s="26" t="s">
        <v>312</v>
      </c>
      <c r="C329" s="27">
        <v>7707049388</v>
      </c>
      <c r="D329" s="27">
        <v>784001001</v>
      </c>
      <c r="E329" s="28" t="s">
        <v>826</v>
      </c>
      <c r="F329" s="28" t="s">
        <v>829</v>
      </c>
      <c r="G329" s="34">
        <v>39132</v>
      </c>
      <c r="H329" s="29">
        <v>567</v>
      </c>
      <c r="I329" s="26" t="s">
        <v>2395</v>
      </c>
      <c r="J329" s="26" t="s">
        <v>828</v>
      </c>
      <c r="K329" s="47"/>
      <c r="L329" s="47"/>
      <c r="M329" s="47"/>
    </row>
    <row r="330" spans="1:13" ht="63">
      <c r="A330" s="141">
        <v>324</v>
      </c>
      <c r="B330" s="26" t="s">
        <v>312</v>
      </c>
      <c r="C330" s="27">
        <v>7707049388</v>
      </c>
      <c r="D330" s="27">
        <v>784001001</v>
      </c>
      <c r="E330" s="28" t="s">
        <v>826</v>
      </c>
      <c r="F330" s="28" t="s">
        <v>829</v>
      </c>
      <c r="G330" s="34">
        <v>39132</v>
      </c>
      <c r="H330" s="29">
        <v>2835</v>
      </c>
      <c r="I330" s="26" t="s">
        <v>2396</v>
      </c>
      <c r="J330" s="26" t="s">
        <v>828</v>
      </c>
      <c r="K330" s="47"/>
      <c r="L330" s="47"/>
      <c r="M330" s="47"/>
    </row>
    <row r="331" spans="1:13" ht="63">
      <c r="A331" s="141">
        <v>325</v>
      </c>
      <c r="B331" s="26" t="s">
        <v>312</v>
      </c>
      <c r="C331" s="27">
        <v>7707049388</v>
      </c>
      <c r="D331" s="27">
        <v>784001001</v>
      </c>
      <c r="E331" s="28" t="s">
        <v>826</v>
      </c>
      <c r="F331" s="28" t="s">
        <v>829</v>
      </c>
      <c r="G331" s="34">
        <v>39132</v>
      </c>
      <c r="H331" s="29">
        <v>4536</v>
      </c>
      <c r="I331" s="26" t="s">
        <v>2397</v>
      </c>
      <c r="J331" s="26" t="s">
        <v>828</v>
      </c>
      <c r="K331" s="47"/>
      <c r="L331" s="47"/>
      <c r="M331" s="47"/>
    </row>
    <row r="332" spans="1:13" ht="63">
      <c r="A332" s="141">
        <v>326</v>
      </c>
      <c r="B332" s="26" t="s">
        <v>312</v>
      </c>
      <c r="C332" s="27">
        <v>7707049388</v>
      </c>
      <c r="D332" s="27">
        <v>784001001</v>
      </c>
      <c r="E332" s="28" t="s">
        <v>826</v>
      </c>
      <c r="F332" s="28" t="s">
        <v>829</v>
      </c>
      <c r="G332" s="34">
        <v>39132</v>
      </c>
      <c r="H332" s="29">
        <v>2835</v>
      </c>
      <c r="I332" s="26" t="s">
        <v>2398</v>
      </c>
      <c r="J332" s="26" t="s">
        <v>828</v>
      </c>
      <c r="K332" s="47"/>
      <c r="L332" s="47"/>
      <c r="M332" s="47"/>
    </row>
    <row r="333" spans="1:13" ht="63">
      <c r="A333" s="141">
        <v>327</v>
      </c>
      <c r="B333" s="26" t="s">
        <v>312</v>
      </c>
      <c r="C333" s="27">
        <v>7707049388</v>
      </c>
      <c r="D333" s="27">
        <v>784001001</v>
      </c>
      <c r="E333" s="28" t="s">
        <v>826</v>
      </c>
      <c r="F333" s="28" t="s">
        <v>829</v>
      </c>
      <c r="G333" s="34">
        <v>39132</v>
      </c>
      <c r="H333" s="29">
        <v>6804</v>
      </c>
      <c r="I333" s="26" t="s">
        <v>2399</v>
      </c>
      <c r="J333" s="26" t="s">
        <v>828</v>
      </c>
      <c r="K333" s="47"/>
      <c r="L333" s="47"/>
      <c r="M333" s="47"/>
    </row>
    <row r="334" spans="1:13" ht="63">
      <c r="A334" s="141">
        <v>328</v>
      </c>
      <c r="B334" s="26" t="s">
        <v>312</v>
      </c>
      <c r="C334" s="27">
        <v>7707049388</v>
      </c>
      <c r="D334" s="27">
        <v>784001001</v>
      </c>
      <c r="E334" s="28" t="s">
        <v>826</v>
      </c>
      <c r="F334" s="28" t="s">
        <v>829</v>
      </c>
      <c r="G334" s="34">
        <v>39132</v>
      </c>
      <c r="H334" s="29">
        <v>567</v>
      </c>
      <c r="I334" s="26" t="s">
        <v>2400</v>
      </c>
      <c r="J334" s="26" t="s">
        <v>828</v>
      </c>
      <c r="K334" s="47"/>
      <c r="L334" s="47"/>
      <c r="M334" s="47"/>
    </row>
    <row r="335" spans="1:13" ht="63">
      <c r="A335" s="141">
        <v>329</v>
      </c>
      <c r="B335" s="26" t="s">
        <v>312</v>
      </c>
      <c r="C335" s="27">
        <v>7707049388</v>
      </c>
      <c r="D335" s="27">
        <v>784001001</v>
      </c>
      <c r="E335" s="28" t="s">
        <v>826</v>
      </c>
      <c r="F335" s="28" t="s">
        <v>829</v>
      </c>
      <c r="G335" s="34">
        <v>39132</v>
      </c>
      <c r="H335" s="29">
        <v>567</v>
      </c>
      <c r="I335" s="26" t="s">
        <v>2401</v>
      </c>
      <c r="J335" s="26" t="s">
        <v>828</v>
      </c>
      <c r="K335" s="47"/>
      <c r="L335" s="47"/>
      <c r="M335" s="47"/>
    </row>
    <row r="336" spans="1:13" ht="63">
      <c r="A336" s="141">
        <v>330</v>
      </c>
      <c r="B336" s="26" t="s">
        <v>312</v>
      </c>
      <c r="C336" s="27">
        <v>7707049388</v>
      </c>
      <c r="D336" s="27">
        <v>784001001</v>
      </c>
      <c r="E336" s="28" t="s">
        <v>826</v>
      </c>
      <c r="F336" s="28" t="s">
        <v>829</v>
      </c>
      <c r="G336" s="34">
        <v>39132</v>
      </c>
      <c r="H336" s="29">
        <v>3969</v>
      </c>
      <c r="I336" s="26" t="s">
        <v>2402</v>
      </c>
      <c r="J336" s="26" t="s">
        <v>828</v>
      </c>
      <c r="K336" s="47"/>
      <c r="L336" s="47"/>
      <c r="M336" s="47"/>
    </row>
    <row r="337" spans="1:13" ht="63">
      <c r="A337" s="141">
        <v>331</v>
      </c>
      <c r="B337" s="26" t="s">
        <v>312</v>
      </c>
      <c r="C337" s="27">
        <v>7707049388</v>
      </c>
      <c r="D337" s="27">
        <v>784001001</v>
      </c>
      <c r="E337" s="28" t="s">
        <v>826</v>
      </c>
      <c r="F337" s="28" t="s">
        <v>829</v>
      </c>
      <c r="G337" s="34">
        <v>39132</v>
      </c>
      <c r="H337" s="29">
        <v>882</v>
      </c>
      <c r="I337" s="26" t="s">
        <v>2403</v>
      </c>
      <c r="J337" s="26" t="s">
        <v>828</v>
      </c>
      <c r="K337" s="47"/>
      <c r="L337" s="47"/>
      <c r="M337" s="47"/>
    </row>
    <row r="338" spans="1:13" ht="63">
      <c r="A338" s="141">
        <v>332</v>
      </c>
      <c r="B338" s="26" t="s">
        <v>312</v>
      </c>
      <c r="C338" s="27">
        <v>7707049388</v>
      </c>
      <c r="D338" s="27">
        <v>784001001</v>
      </c>
      <c r="E338" s="28" t="s">
        <v>826</v>
      </c>
      <c r="F338" s="28" t="s">
        <v>829</v>
      </c>
      <c r="G338" s="34">
        <v>39132</v>
      </c>
      <c r="H338" s="29">
        <v>1701</v>
      </c>
      <c r="I338" s="26" t="s">
        <v>2404</v>
      </c>
      <c r="J338" s="26" t="s">
        <v>828</v>
      </c>
      <c r="K338" s="47"/>
      <c r="L338" s="47"/>
      <c r="M338" s="47"/>
    </row>
    <row r="339" spans="1:13" ht="63">
      <c r="A339" s="141">
        <v>333</v>
      </c>
      <c r="B339" s="26" t="s">
        <v>312</v>
      </c>
      <c r="C339" s="27">
        <v>7707049388</v>
      </c>
      <c r="D339" s="27">
        <v>784001001</v>
      </c>
      <c r="E339" s="28" t="s">
        <v>826</v>
      </c>
      <c r="F339" s="28" t="s">
        <v>829</v>
      </c>
      <c r="G339" s="34">
        <v>39132</v>
      </c>
      <c r="H339" s="29">
        <v>3969</v>
      </c>
      <c r="I339" s="26" t="s">
        <v>2405</v>
      </c>
      <c r="J339" s="26" t="s">
        <v>828</v>
      </c>
      <c r="K339" s="47"/>
      <c r="L339" s="47"/>
      <c r="M339" s="47"/>
    </row>
    <row r="340" spans="1:13" ht="63">
      <c r="A340" s="141">
        <v>334</v>
      </c>
      <c r="B340" s="26" t="s">
        <v>312</v>
      </c>
      <c r="C340" s="27">
        <v>7707049388</v>
      </c>
      <c r="D340" s="27">
        <v>784001001</v>
      </c>
      <c r="E340" s="28" t="s">
        <v>826</v>
      </c>
      <c r="F340" s="28" t="s">
        <v>829</v>
      </c>
      <c r="G340" s="34">
        <v>39132</v>
      </c>
      <c r="H340" s="29">
        <v>3780</v>
      </c>
      <c r="I340" s="26" t="s">
        <v>2406</v>
      </c>
      <c r="J340" s="26" t="s">
        <v>828</v>
      </c>
      <c r="K340" s="47"/>
      <c r="L340" s="47"/>
      <c r="M340" s="47"/>
    </row>
    <row r="341" spans="1:13" ht="63">
      <c r="A341" s="141">
        <v>335</v>
      </c>
      <c r="B341" s="26" t="s">
        <v>312</v>
      </c>
      <c r="C341" s="27">
        <v>7707049388</v>
      </c>
      <c r="D341" s="27">
        <v>784001001</v>
      </c>
      <c r="E341" s="28" t="s">
        <v>826</v>
      </c>
      <c r="F341" s="28" t="s">
        <v>829</v>
      </c>
      <c r="G341" s="34">
        <v>39132</v>
      </c>
      <c r="H341" s="29">
        <v>1890</v>
      </c>
      <c r="I341" s="26" t="s">
        <v>2407</v>
      </c>
      <c r="J341" s="26" t="s">
        <v>828</v>
      </c>
      <c r="K341" s="47"/>
      <c r="L341" s="47"/>
      <c r="M341" s="47"/>
    </row>
    <row r="342" spans="1:13" ht="63">
      <c r="A342" s="141">
        <v>336</v>
      </c>
      <c r="B342" s="26" t="s">
        <v>312</v>
      </c>
      <c r="C342" s="27">
        <v>7707049388</v>
      </c>
      <c r="D342" s="27">
        <v>784001001</v>
      </c>
      <c r="E342" s="28" t="s">
        <v>826</v>
      </c>
      <c r="F342" s="28" t="s">
        <v>829</v>
      </c>
      <c r="G342" s="34">
        <v>39132</v>
      </c>
      <c r="H342" s="29">
        <v>1134</v>
      </c>
      <c r="I342" s="26" t="s">
        <v>2408</v>
      </c>
      <c r="J342" s="26" t="s">
        <v>828</v>
      </c>
      <c r="K342" s="47"/>
      <c r="L342" s="47"/>
      <c r="M342" s="47"/>
    </row>
    <row r="343" spans="1:13" ht="63">
      <c r="A343" s="141">
        <v>337</v>
      </c>
      <c r="B343" s="26" t="s">
        <v>312</v>
      </c>
      <c r="C343" s="27">
        <v>7707049388</v>
      </c>
      <c r="D343" s="27">
        <v>784001001</v>
      </c>
      <c r="E343" s="28" t="s">
        <v>826</v>
      </c>
      <c r="F343" s="28" t="s">
        <v>829</v>
      </c>
      <c r="G343" s="34">
        <v>39132</v>
      </c>
      <c r="H343" s="29">
        <v>3150</v>
      </c>
      <c r="I343" s="26" t="s">
        <v>2409</v>
      </c>
      <c r="J343" s="26" t="s">
        <v>828</v>
      </c>
      <c r="K343" s="47"/>
      <c r="L343" s="47"/>
      <c r="M343" s="47"/>
    </row>
    <row r="344" spans="1:13" ht="63">
      <c r="A344" s="141">
        <v>338</v>
      </c>
      <c r="B344" s="26" t="s">
        <v>312</v>
      </c>
      <c r="C344" s="27">
        <v>7707049388</v>
      </c>
      <c r="D344" s="27">
        <v>784001001</v>
      </c>
      <c r="E344" s="28" t="s">
        <v>826</v>
      </c>
      <c r="F344" s="28" t="s">
        <v>829</v>
      </c>
      <c r="G344" s="34">
        <v>39132</v>
      </c>
      <c r="H344" s="29">
        <v>189</v>
      </c>
      <c r="I344" s="26" t="s">
        <v>2410</v>
      </c>
      <c r="J344" s="26" t="s">
        <v>828</v>
      </c>
      <c r="K344" s="47"/>
      <c r="L344" s="47"/>
      <c r="M344" s="47"/>
    </row>
    <row r="345" spans="1:13" ht="63">
      <c r="A345" s="141">
        <v>339</v>
      </c>
      <c r="B345" s="26" t="s">
        <v>312</v>
      </c>
      <c r="C345" s="27">
        <v>7707049388</v>
      </c>
      <c r="D345" s="27">
        <v>784001001</v>
      </c>
      <c r="E345" s="28" t="s">
        <v>826</v>
      </c>
      <c r="F345" s="28" t="s">
        <v>829</v>
      </c>
      <c r="G345" s="34">
        <v>39132</v>
      </c>
      <c r="H345" s="29">
        <v>189</v>
      </c>
      <c r="I345" s="26" t="s">
        <v>2411</v>
      </c>
      <c r="J345" s="26" t="s">
        <v>828</v>
      </c>
      <c r="K345" s="47"/>
      <c r="L345" s="47"/>
      <c r="M345" s="47"/>
    </row>
    <row r="346" spans="1:13" ht="63">
      <c r="A346" s="141">
        <v>340</v>
      </c>
      <c r="B346" s="26" t="s">
        <v>312</v>
      </c>
      <c r="C346" s="27">
        <v>7707049388</v>
      </c>
      <c r="D346" s="27">
        <v>784001001</v>
      </c>
      <c r="E346" s="28" t="s">
        <v>826</v>
      </c>
      <c r="F346" s="28" t="s">
        <v>829</v>
      </c>
      <c r="G346" s="34">
        <v>39132</v>
      </c>
      <c r="H346" s="29">
        <v>236.25</v>
      </c>
      <c r="I346" s="26" t="s">
        <v>2412</v>
      </c>
      <c r="J346" s="26" t="s">
        <v>828</v>
      </c>
      <c r="K346" s="47"/>
      <c r="L346" s="47"/>
      <c r="M346" s="47"/>
    </row>
    <row r="347" spans="1:13" ht="63">
      <c r="A347" s="141">
        <v>341</v>
      </c>
      <c r="B347" s="26" t="s">
        <v>312</v>
      </c>
      <c r="C347" s="27">
        <v>7707049388</v>
      </c>
      <c r="D347" s="27">
        <v>784001001</v>
      </c>
      <c r="E347" s="28" t="s">
        <v>826</v>
      </c>
      <c r="F347" s="28" t="s">
        <v>829</v>
      </c>
      <c r="G347" s="34">
        <v>39132</v>
      </c>
      <c r="H347" s="29">
        <v>189</v>
      </c>
      <c r="I347" s="26" t="s">
        <v>2413</v>
      </c>
      <c r="J347" s="26" t="s">
        <v>828</v>
      </c>
      <c r="K347" s="47"/>
      <c r="L347" s="47"/>
      <c r="M347" s="47"/>
    </row>
    <row r="348" spans="1:13" ht="63">
      <c r="A348" s="141">
        <v>342</v>
      </c>
      <c r="B348" s="26" t="s">
        <v>312</v>
      </c>
      <c r="C348" s="27">
        <v>7707049388</v>
      </c>
      <c r="D348" s="27">
        <v>784001001</v>
      </c>
      <c r="E348" s="28" t="s">
        <v>826</v>
      </c>
      <c r="F348" s="28" t="s">
        <v>829</v>
      </c>
      <c r="G348" s="34">
        <v>39132</v>
      </c>
      <c r="H348" s="29">
        <v>2835</v>
      </c>
      <c r="I348" s="26" t="s">
        <v>2414</v>
      </c>
      <c r="J348" s="26" t="s">
        <v>828</v>
      </c>
      <c r="K348" s="47"/>
      <c r="L348" s="47"/>
      <c r="M348" s="47"/>
    </row>
    <row r="349" spans="1:13" ht="63">
      <c r="A349" s="141">
        <v>343</v>
      </c>
      <c r="B349" s="26" t="s">
        <v>312</v>
      </c>
      <c r="C349" s="27">
        <v>7707049388</v>
      </c>
      <c r="D349" s="27">
        <v>784001001</v>
      </c>
      <c r="E349" s="28" t="s">
        <v>826</v>
      </c>
      <c r="F349" s="28" t="s">
        <v>829</v>
      </c>
      <c r="G349" s="34">
        <v>39132</v>
      </c>
      <c r="H349" s="29">
        <v>189</v>
      </c>
      <c r="I349" s="26" t="s">
        <v>2415</v>
      </c>
      <c r="J349" s="26" t="s">
        <v>828</v>
      </c>
      <c r="K349" s="47"/>
      <c r="L349" s="47"/>
      <c r="M349" s="47"/>
    </row>
    <row r="350" spans="1:13" ht="63">
      <c r="A350" s="141">
        <v>344</v>
      </c>
      <c r="B350" s="26" t="s">
        <v>312</v>
      </c>
      <c r="C350" s="27">
        <v>7707049388</v>
      </c>
      <c r="D350" s="27">
        <v>784001001</v>
      </c>
      <c r="E350" s="28" t="s">
        <v>826</v>
      </c>
      <c r="F350" s="28" t="s">
        <v>829</v>
      </c>
      <c r="G350" s="34">
        <v>39132</v>
      </c>
      <c r="H350" s="29">
        <v>567</v>
      </c>
      <c r="I350" s="26" t="s">
        <v>2416</v>
      </c>
      <c r="J350" s="26" t="s">
        <v>828</v>
      </c>
      <c r="K350" s="47"/>
      <c r="L350" s="47"/>
      <c r="M350" s="47"/>
    </row>
    <row r="351" spans="1:13" ht="63">
      <c r="A351" s="141">
        <v>345</v>
      </c>
      <c r="B351" s="26" t="s">
        <v>312</v>
      </c>
      <c r="C351" s="27">
        <v>7707049388</v>
      </c>
      <c r="D351" s="27">
        <v>784001001</v>
      </c>
      <c r="E351" s="28" t="s">
        <v>826</v>
      </c>
      <c r="F351" s="28" t="s">
        <v>829</v>
      </c>
      <c r="G351" s="34">
        <v>39132</v>
      </c>
      <c r="H351" s="29">
        <v>567</v>
      </c>
      <c r="I351" s="26" t="s">
        <v>2417</v>
      </c>
      <c r="J351" s="26" t="s">
        <v>828</v>
      </c>
      <c r="K351" s="47"/>
      <c r="L351" s="47"/>
      <c r="M351" s="47"/>
    </row>
    <row r="352" spans="1:13" ht="63">
      <c r="A352" s="141">
        <v>346</v>
      </c>
      <c r="B352" s="26" t="s">
        <v>312</v>
      </c>
      <c r="C352" s="27">
        <v>7707049388</v>
      </c>
      <c r="D352" s="27">
        <v>784001001</v>
      </c>
      <c r="E352" s="28" t="s">
        <v>826</v>
      </c>
      <c r="F352" s="28" t="s">
        <v>829</v>
      </c>
      <c r="G352" s="34">
        <v>39132</v>
      </c>
      <c r="H352" s="29">
        <v>2693.25</v>
      </c>
      <c r="I352" s="26" t="s">
        <v>2418</v>
      </c>
      <c r="J352" s="26" t="s">
        <v>828</v>
      </c>
      <c r="K352" s="47"/>
      <c r="L352" s="47"/>
      <c r="M352" s="47"/>
    </row>
    <row r="353" spans="1:13" ht="63">
      <c r="A353" s="141">
        <v>347</v>
      </c>
      <c r="B353" s="26" t="s">
        <v>312</v>
      </c>
      <c r="C353" s="27">
        <v>7707049388</v>
      </c>
      <c r="D353" s="27">
        <v>784001001</v>
      </c>
      <c r="E353" s="28" t="s">
        <v>830</v>
      </c>
      <c r="F353" s="28" t="s">
        <v>831</v>
      </c>
      <c r="G353" s="34">
        <v>39482</v>
      </c>
      <c r="H353" s="29">
        <v>456.75</v>
      </c>
      <c r="I353" s="26" t="s">
        <v>2418</v>
      </c>
      <c r="J353" s="26" t="s">
        <v>828</v>
      </c>
      <c r="K353" s="47"/>
      <c r="L353" s="47"/>
      <c r="M353" s="47"/>
    </row>
    <row r="354" spans="1:13" ht="63">
      <c r="A354" s="141">
        <v>348</v>
      </c>
      <c r="B354" s="26" t="s">
        <v>312</v>
      </c>
      <c r="C354" s="27">
        <v>7707049388</v>
      </c>
      <c r="D354" s="27">
        <v>784001001</v>
      </c>
      <c r="E354" s="28" t="s">
        <v>830</v>
      </c>
      <c r="F354" s="28" t="s">
        <v>831</v>
      </c>
      <c r="G354" s="34">
        <v>39482</v>
      </c>
      <c r="H354" s="29">
        <v>4583.25</v>
      </c>
      <c r="I354" s="26" t="s">
        <v>2419</v>
      </c>
      <c r="J354" s="26" t="s">
        <v>828</v>
      </c>
      <c r="K354" s="47"/>
      <c r="L354" s="47"/>
      <c r="M354" s="47"/>
    </row>
    <row r="355" spans="1:13" ht="63">
      <c r="A355" s="141">
        <v>349</v>
      </c>
      <c r="B355" s="26" t="s">
        <v>245</v>
      </c>
      <c r="C355" s="27">
        <v>7708503727</v>
      </c>
      <c r="D355" s="27">
        <v>770801001</v>
      </c>
      <c r="E355" s="28" t="s">
        <v>826</v>
      </c>
      <c r="F355" s="28" t="s">
        <v>832</v>
      </c>
      <c r="G355" s="34">
        <v>40214</v>
      </c>
      <c r="H355" s="29">
        <v>525</v>
      </c>
      <c r="I355" s="26" t="s">
        <v>28</v>
      </c>
      <c r="J355" s="26" t="s">
        <v>828</v>
      </c>
      <c r="K355" s="47"/>
      <c r="L355" s="47"/>
      <c r="M355" s="47"/>
    </row>
    <row r="356" spans="1:13" ht="47.25">
      <c r="A356" s="141">
        <v>350</v>
      </c>
      <c r="B356" s="26" t="s">
        <v>833</v>
      </c>
      <c r="C356" s="27" t="s">
        <v>834</v>
      </c>
      <c r="D356" s="27" t="s">
        <v>835</v>
      </c>
      <c r="E356" s="28" t="s">
        <v>836</v>
      </c>
      <c r="F356" s="28" t="s">
        <v>837</v>
      </c>
      <c r="G356" s="34">
        <v>38938</v>
      </c>
      <c r="H356" s="29">
        <v>378</v>
      </c>
      <c r="I356" s="26" t="s">
        <v>28</v>
      </c>
      <c r="J356" s="26" t="s">
        <v>838</v>
      </c>
      <c r="K356" s="47" t="s">
        <v>645</v>
      </c>
      <c r="L356" s="47" t="s">
        <v>645</v>
      </c>
      <c r="M356" s="47" t="s">
        <v>645</v>
      </c>
    </row>
    <row r="357" spans="1:13" ht="47.25">
      <c r="A357" s="141">
        <v>351</v>
      </c>
      <c r="B357" s="26" t="s">
        <v>173</v>
      </c>
      <c r="C357" s="27" t="s">
        <v>624</v>
      </c>
      <c r="D357" s="27" t="s">
        <v>625</v>
      </c>
      <c r="E357" s="28" t="s">
        <v>839</v>
      </c>
      <c r="F357" s="28" t="s">
        <v>840</v>
      </c>
      <c r="G357" s="34">
        <v>39689</v>
      </c>
      <c r="H357" s="29">
        <v>1890</v>
      </c>
      <c r="I357" s="26" t="s">
        <v>28</v>
      </c>
      <c r="J357" s="26" t="s">
        <v>838</v>
      </c>
      <c r="K357" s="47" t="s">
        <v>645</v>
      </c>
      <c r="L357" s="47" t="s">
        <v>645</v>
      </c>
      <c r="M357" s="47" t="s">
        <v>645</v>
      </c>
    </row>
    <row r="358" spans="1:13" ht="47.25">
      <c r="A358" s="141">
        <v>352</v>
      </c>
      <c r="B358" s="26" t="s">
        <v>702</v>
      </c>
      <c r="C358" s="27" t="s">
        <v>841</v>
      </c>
      <c r="D358" s="27" t="s">
        <v>842</v>
      </c>
      <c r="E358" s="28" t="s">
        <v>836</v>
      </c>
      <c r="F358" s="28" t="s">
        <v>843</v>
      </c>
      <c r="G358" s="34">
        <v>40616</v>
      </c>
      <c r="H358" s="29">
        <v>840</v>
      </c>
      <c r="I358" s="26" t="s">
        <v>28</v>
      </c>
      <c r="J358" s="26" t="s">
        <v>838</v>
      </c>
      <c r="K358" s="47" t="s">
        <v>645</v>
      </c>
      <c r="L358" s="47" t="s">
        <v>645</v>
      </c>
      <c r="M358" s="47" t="s">
        <v>645</v>
      </c>
    </row>
    <row r="359" spans="1:13" ht="47.25">
      <c r="A359" s="141">
        <v>353</v>
      </c>
      <c r="B359" s="26" t="s">
        <v>702</v>
      </c>
      <c r="C359" s="27" t="s">
        <v>841</v>
      </c>
      <c r="D359" s="27" t="s">
        <v>842</v>
      </c>
      <c r="E359" s="28" t="s">
        <v>836</v>
      </c>
      <c r="F359" s="28" t="s">
        <v>843</v>
      </c>
      <c r="G359" s="34">
        <v>40616</v>
      </c>
      <c r="H359" s="29">
        <v>7245</v>
      </c>
      <c r="I359" s="26" t="s">
        <v>2420</v>
      </c>
      <c r="J359" s="26" t="s">
        <v>838</v>
      </c>
      <c r="K359" s="47" t="s">
        <v>645</v>
      </c>
      <c r="L359" s="47" t="s">
        <v>645</v>
      </c>
      <c r="M359" s="47" t="s">
        <v>645</v>
      </c>
    </row>
    <row r="360" spans="1:13" ht="47.25">
      <c r="A360" s="141">
        <v>354</v>
      </c>
      <c r="B360" s="26" t="s">
        <v>702</v>
      </c>
      <c r="C360" s="27" t="s">
        <v>841</v>
      </c>
      <c r="D360" s="27" t="s">
        <v>842</v>
      </c>
      <c r="E360" s="28" t="s">
        <v>836</v>
      </c>
      <c r="F360" s="28" t="s">
        <v>843</v>
      </c>
      <c r="G360" s="34">
        <v>40616</v>
      </c>
      <c r="H360" s="29">
        <v>13524</v>
      </c>
      <c r="I360" s="26" t="s">
        <v>2421</v>
      </c>
      <c r="J360" s="26" t="s">
        <v>838</v>
      </c>
      <c r="K360" s="47" t="s">
        <v>645</v>
      </c>
      <c r="L360" s="47" t="s">
        <v>645</v>
      </c>
      <c r="M360" s="47" t="s">
        <v>645</v>
      </c>
    </row>
    <row r="361" spans="1:13" ht="47.25">
      <c r="A361" s="141">
        <v>355</v>
      </c>
      <c r="B361" s="26" t="s">
        <v>702</v>
      </c>
      <c r="C361" s="27" t="s">
        <v>841</v>
      </c>
      <c r="D361" s="27" t="s">
        <v>842</v>
      </c>
      <c r="E361" s="28" t="s">
        <v>836</v>
      </c>
      <c r="F361" s="28" t="s">
        <v>843</v>
      </c>
      <c r="G361" s="34">
        <v>40616</v>
      </c>
      <c r="H361" s="29">
        <v>7560</v>
      </c>
      <c r="I361" s="26" t="s">
        <v>2422</v>
      </c>
      <c r="J361" s="26" t="s">
        <v>838</v>
      </c>
      <c r="K361" s="47" t="s">
        <v>645</v>
      </c>
      <c r="L361" s="47" t="s">
        <v>645</v>
      </c>
      <c r="M361" s="47" t="s">
        <v>645</v>
      </c>
    </row>
    <row r="362" spans="1:13" ht="47.25">
      <c r="A362" s="141">
        <v>356</v>
      </c>
      <c r="B362" s="26" t="s">
        <v>702</v>
      </c>
      <c r="C362" s="27" t="s">
        <v>841</v>
      </c>
      <c r="D362" s="27" t="s">
        <v>842</v>
      </c>
      <c r="E362" s="28" t="s">
        <v>836</v>
      </c>
      <c r="F362" s="28" t="s">
        <v>843</v>
      </c>
      <c r="G362" s="34">
        <v>40616</v>
      </c>
      <c r="H362" s="29">
        <v>5670</v>
      </c>
      <c r="I362" s="26" t="s">
        <v>2423</v>
      </c>
      <c r="J362" s="26" t="s">
        <v>838</v>
      </c>
      <c r="K362" s="47" t="s">
        <v>645</v>
      </c>
      <c r="L362" s="47" t="s">
        <v>645</v>
      </c>
      <c r="M362" s="47" t="s">
        <v>645</v>
      </c>
    </row>
    <row r="363" spans="1:13" ht="47.25">
      <c r="A363" s="141">
        <v>357</v>
      </c>
      <c r="B363" s="26" t="s">
        <v>702</v>
      </c>
      <c r="C363" s="27" t="s">
        <v>841</v>
      </c>
      <c r="D363" s="27" t="s">
        <v>842</v>
      </c>
      <c r="E363" s="28" t="s">
        <v>836</v>
      </c>
      <c r="F363" s="28" t="s">
        <v>843</v>
      </c>
      <c r="G363" s="34">
        <v>40616</v>
      </c>
      <c r="H363" s="29">
        <v>3521</v>
      </c>
      <c r="I363" s="26" t="s">
        <v>2424</v>
      </c>
      <c r="J363" s="26" t="s">
        <v>838</v>
      </c>
      <c r="K363" s="47" t="s">
        <v>645</v>
      </c>
      <c r="L363" s="47" t="s">
        <v>645</v>
      </c>
      <c r="M363" s="47" t="s">
        <v>645</v>
      </c>
    </row>
    <row r="364" spans="1:13" ht="47.25">
      <c r="A364" s="141">
        <v>358</v>
      </c>
      <c r="B364" s="26" t="s">
        <v>844</v>
      </c>
      <c r="C364" s="27" t="s">
        <v>845</v>
      </c>
      <c r="D364" s="27" t="s">
        <v>835</v>
      </c>
      <c r="E364" s="28" t="s">
        <v>836</v>
      </c>
      <c r="F364" s="28" t="s">
        <v>846</v>
      </c>
      <c r="G364" s="34">
        <v>39710</v>
      </c>
      <c r="H364" s="29">
        <v>4305</v>
      </c>
      <c r="I364" s="26" t="s">
        <v>28</v>
      </c>
      <c r="J364" s="26" t="s">
        <v>838</v>
      </c>
      <c r="K364" s="47" t="s">
        <v>645</v>
      </c>
      <c r="L364" s="47" t="s">
        <v>645</v>
      </c>
      <c r="M364" s="47" t="s">
        <v>645</v>
      </c>
    </row>
    <row r="365" spans="1:13" ht="47.25">
      <c r="A365" s="141">
        <v>359</v>
      </c>
      <c r="B365" s="26" t="s">
        <v>847</v>
      </c>
      <c r="C365" s="27" t="s">
        <v>848</v>
      </c>
      <c r="D365" s="27" t="s">
        <v>849</v>
      </c>
      <c r="E365" s="28" t="s">
        <v>836</v>
      </c>
      <c r="F365" s="28" t="s">
        <v>850</v>
      </c>
      <c r="G365" s="34">
        <v>40267</v>
      </c>
      <c r="H365" s="29">
        <v>567</v>
      </c>
      <c r="I365" s="26" t="s">
        <v>28</v>
      </c>
      <c r="J365" s="26" t="s">
        <v>838</v>
      </c>
      <c r="K365" s="47" t="s">
        <v>645</v>
      </c>
      <c r="L365" s="47" t="s">
        <v>645</v>
      </c>
      <c r="M365" s="47" t="s">
        <v>645</v>
      </c>
    </row>
    <row r="366" spans="1:13" ht="47.25">
      <c r="A366" s="141">
        <v>360</v>
      </c>
      <c r="B366" s="26" t="s">
        <v>282</v>
      </c>
      <c r="C366" s="27" t="s">
        <v>668</v>
      </c>
      <c r="D366" s="27" t="s">
        <v>669</v>
      </c>
      <c r="E366" s="28" t="s">
        <v>836</v>
      </c>
      <c r="F366" s="28" t="s">
        <v>851</v>
      </c>
      <c r="G366" s="34">
        <v>42509</v>
      </c>
      <c r="H366" s="29">
        <v>1890</v>
      </c>
      <c r="I366" s="26" t="s">
        <v>28</v>
      </c>
      <c r="J366" s="26" t="s">
        <v>838</v>
      </c>
      <c r="K366" s="47" t="s">
        <v>645</v>
      </c>
      <c r="L366" s="47" t="s">
        <v>645</v>
      </c>
      <c r="M366" s="47" t="s">
        <v>645</v>
      </c>
    </row>
    <row r="367" spans="1:13" ht="47.25">
      <c r="A367" s="141">
        <v>361</v>
      </c>
      <c r="B367" s="26" t="s">
        <v>257</v>
      </c>
      <c r="C367" s="27" t="s">
        <v>447</v>
      </c>
      <c r="D367" s="27" t="s">
        <v>448</v>
      </c>
      <c r="E367" s="28" t="s">
        <v>836</v>
      </c>
      <c r="F367" s="28" t="s">
        <v>852</v>
      </c>
      <c r="G367" s="34">
        <v>39371</v>
      </c>
      <c r="H367" s="29">
        <v>1890</v>
      </c>
      <c r="I367" s="26" t="s">
        <v>28</v>
      </c>
      <c r="J367" s="26" t="s">
        <v>838</v>
      </c>
      <c r="K367" s="47" t="s">
        <v>645</v>
      </c>
      <c r="L367" s="47" t="s">
        <v>645</v>
      </c>
      <c r="M367" s="47" t="s">
        <v>645</v>
      </c>
    </row>
    <row r="368" spans="1:13" ht="47.25">
      <c r="A368" s="141">
        <v>362</v>
      </c>
      <c r="B368" s="26" t="s">
        <v>257</v>
      </c>
      <c r="C368" s="27" t="s">
        <v>447</v>
      </c>
      <c r="D368" s="27" t="s">
        <v>448</v>
      </c>
      <c r="E368" s="28" t="s">
        <v>836</v>
      </c>
      <c r="F368" s="28" t="s">
        <v>852</v>
      </c>
      <c r="G368" s="34">
        <v>39371</v>
      </c>
      <c r="H368" s="29">
        <v>34020</v>
      </c>
      <c r="I368" s="26" t="s">
        <v>2425</v>
      </c>
      <c r="J368" s="26" t="s">
        <v>838</v>
      </c>
      <c r="K368" s="47"/>
      <c r="L368" s="47"/>
      <c r="M368" s="47"/>
    </row>
    <row r="369" spans="1:13" ht="47.25">
      <c r="A369" s="141">
        <v>363</v>
      </c>
      <c r="B369" s="26" t="s">
        <v>853</v>
      </c>
      <c r="C369" s="27" t="s">
        <v>854</v>
      </c>
      <c r="D369" s="27" t="s">
        <v>855</v>
      </c>
      <c r="E369" s="28" t="s">
        <v>836</v>
      </c>
      <c r="F369" s="28" t="s">
        <v>856</v>
      </c>
      <c r="G369" s="34">
        <v>39371</v>
      </c>
      <c r="H369" s="29">
        <v>3080</v>
      </c>
      <c r="I369" s="26" t="s">
        <v>28</v>
      </c>
      <c r="J369" s="26" t="s">
        <v>838</v>
      </c>
      <c r="K369" s="47" t="s">
        <v>645</v>
      </c>
      <c r="L369" s="47" t="s">
        <v>645</v>
      </c>
      <c r="M369" s="47" t="s">
        <v>645</v>
      </c>
    </row>
    <row r="370" spans="1:13" ht="63">
      <c r="A370" s="141">
        <v>364</v>
      </c>
      <c r="B370" s="26" t="s">
        <v>857</v>
      </c>
      <c r="C370" s="27" t="s">
        <v>858</v>
      </c>
      <c r="D370" s="27" t="s">
        <v>859</v>
      </c>
      <c r="E370" s="28" t="s">
        <v>836</v>
      </c>
      <c r="F370" s="28" t="s">
        <v>860</v>
      </c>
      <c r="G370" s="34">
        <v>39576</v>
      </c>
      <c r="H370" s="29">
        <v>567</v>
      </c>
      <c r="I370" s="26" t="s">
        <v>28</v>
      </c>
      <c r="J370" s="26" t="s">
        <v>838</v>
      </c>
      <c r="K370" s="47" t="s">
        <v>645</v>
      </c>
      <c r="L370" s="47" t="s">
        <v>645</v>
      </c>
      <c r="M370" s="47" t="s">
        <v>645</v>
      </c>
    </row>
    <row r="371" spans="1:13" ht="47.25">
      <c r="A371" s="141">
        <v>365</v>
      </c>
      <c r="B371" s="26" t="s">
        <v>257</v>
      </c>
      <c r="C371" s="27" t="s">
        <v>447</v>
      </c>
      <c r="D371" s="27" t="s">
        <v>448</v>
      </c>
      <c r="E371" s="28" t="s">
        <v>836</v>
      </c>
      <c r="F371" s="28" t="s">
        <v>861</v>
      </c>
      <c r="G371" s="34">
        <v>40679</v>
      </c>
      <c r="H371" s="29">
        <v>1890</v>
      </c>
      <c r="I371" s="26" t="s">
        <v>28</v>
      </c>
      <c r="J371" s="26" t="s">
        <v>838</v>
      </c>
      <c r="K371" s="47" t="s">
        <v>645</v>
      </c>
      <c r="L371" s="47" t="s">
        <v>645</v>
      </c>
      <c r="M371" s="47" t="s">
        <v>645</v>
      </c>
    </row>
    <row r="372" spans="1:13" ht="47.25">
      <c r="A372" s="141">
        <v>366</v>
      </c>
      <c r="B372" s="26" t="s">
        <v>257</v>
      </c>
      <c r="C372" s="27" t="s">
        <v>447</v>
      </c>
      <c r="D372" s="27" t="s">
        <v>448</v>
      </c>
      <c r="E372" s="28" t="s">
        <v>836</v>
      </c>
      <c r="F372" s="28" t="s">
        <v>861</v>
      </c>
      <c r="G372" s="34">
        <v>40679</v>
      </c>
      <c r="H372" s="29">
        <v>34020</v>
      </c>
      <c r="I372" s="26" t="s">
        <v>2425</v>
      </c>
      <c r="J372" s="26" t="s">
        <v>838</v>
      </c>
      <c r="K372" s="47"/>
      <c r="L372" s="47"/>
      <c r="M372" s="47"/>
    </row>
    <row r="373" spans="1:13" ht="47.25">
      <c r="A373" s="141">
        <v>367</v>
      </c>
      <c r="B373" s="26" t="s">
        <v>862</v>
      </c>
      <c r="C373" s="27" t="s">
        <v>863</v>
      </c>
      <c r="D373" s="27" t="s">
        <v>864</v>
      </c>
      <c r="E373" s="28" t="s">
        <v>836</v>
      </c>
      <c r="F373" s="28" t="s">
        <v>865</v>
      </c>
      <c r="G373" s="34">
        <v>39589</v>
      </c>
      <c r="H373" s="29">
        <v>30</v>
      </c>
      <c r="I373" s="26" t="s">
        <v>28</v>
      </c>
      <c r="J373" s="26" t="s">
        <v>838</v>
      </c>
      <c r="K373" s="47" t="s">
        <v>645</v>
      </c>
      <c r="L373" s="47" t="s">
        <v>645</v>
      </c>
      <c r="M373" s="47" t="s">
        <v>645</v>
      </c>
    </row>
    <row r="374" spans="1:13" ht="63">
      <c r="A374" s="141">
        <v>368</v>
      </c>
      <c r="B374" s="26" t="s">
        <v>658</v>
      </c>
      <c r="C374" s="27" t="s">
        <v>659</v>
      </c>
      <c r="D374" s="27" t="s">
        <v>660</v>
      </c>
      <c r="E374" s="28" t="s">
        <v>866</v>
      </c>
      <c r="F374" s="28" t="s">
        <v>867</v>
      </c>
      <c r="G374" s="34">
        <v>40046</v>
      </c>
      <c r="H374" s="29">
        <v>4214</v>
      </c>
      <c r="I374" s="26" t="s">
        <v>2426</v>
      </c>
      <c r="J374" s="26" t="s">
        <v>838</v>
      </c>
      <c r="K374" s="47" t="s">
        <v>645</v>
      </c>
      <c r="L374" s="47" t="s">
        <v>645</v>
      </c>
      <c r="M374" s="47" t="s">
        <v>645</v>
      </c>
    </row>
    <row r="375" spans="1:13" ht="47.25">
      <c r="A375" s="141">
        <v>369</v>
      </c>
      <c r="B375" s="26" t="s">
        <v>658</v>
      </c>
      <c r="C375" s="27" t="s">
        <v>659</v>
      </c>
      <c r="D375" s="27" t="s">
        <v>660</v>
      </c>
      <c r="E375" s="28" t="s">
        <v>839</v>
      </c>
      <c r="F375" s="28" t="s">
        <v>868</v>
      </c>
      <c r="G375" s="34">
        <v>40046</v>
      </c>
      <c r="H375" s="29">
        <v>1072.4000000000001</v>
      </c>
      <c r="I375" s="26" t="s">
        <v>2427</v>
      </c>
      <c r="J375" s="26" t="s">
        <v>838</v>
      </c>
      <c r="K375" s="47" t="s">
        <v>645</v>
      </c>
      <c r="L375" s="47" t="s">
        <v>645</v>
      </c>
      <c r="M375" s="47" t="s">
        <v>645</v>
      </c>
    </row>
    <row r="376" spans="1:13" ht="47.25">
      <c r="A376" s="141">
        <v>370</v>
      </c>
      <c r="B376" s="26" t="s">
        <v>869</v>
      </c>
      <c r="C376" s="27" t="s">
        <v>870</v>
      </c>
      <c r="D376" s="27" t="s">
        <v>871</v>
      </c>
      <c r="E376" s="28" t="s">
        <v>836</v>
      </c>
      <c r="F376" s="28" t="s">
        <v>872</v>
      </c>
      <c r="G376" s="34">
        <v>42218</v>
      </c>
      <c r="H376" s="29">
        <v>609</v>
      </c>
      <c r="I376" s="26" t="s">
        <v>28</v>
      </c>
      <c r="J376" s="26" t="s">
        <v>838</v>
      </c>
      <c r="K376" s="47" t="s">
        <v>645</v>
      </c>
      <c r="L376" s="47" t="s">
        <v>645</v>
      </c>
      <c r="M376" s="47" t="s">
        <v>645</v>
      </c>
    </row>
    <row r="377" spans="1:13" ht="47.25">
      <c r="A377" s="141">
        <v>371</v>
      </c>
      <c r="B377" s="26" t="s">
        <v>873</v>
      </c>
      <c r="C377" s="27" t="s">
        <v>874</v>
      </c>
      <c r="D377" s="27" t="s">
        <v>875</v>
      </c>
      <c r="E377" s="28" t="s">
        <v>836</v>
      </c>
      <c r="F377" s="28" t="s">
        <v>876</v>
      </c>
      <c r="G377" s="34">
        <v>39434</v>
      </c>
      <c r="H377" s="29">
        <v>2310</v>
      </c>
      <c r="I377" s="26" t="s">
        <v>28</v>
      </c>
      <c r="J377" s="26" t="s">
        <v>838</v>
      </c>
      <c r="K377" s="47" t="s">
        <v>645</v>
      </c>
      <c r="L377" s="47" t="s">
        <v>645</v>
      </c>
      <c r="M377" s="47" t="s">
        <v>645</v>
      </c>
    </row>
    <row r="378" spans="1:13" ht="47.25">
      <c r="A378" s="141">
        <v>372</v>
      </c>
      <c r="B378" s="26" t="s">
        <v>877</v>
      </c>
      <c r="C378" s="27" t="s">
        <v>878</v>
      </c>
      <c r="D378" s="27" t="s">
        <v>859</v>
      </c>
      <c r="E378" s="28" t="s">
        <v>836</v>
      </c>
      <c r="F378" s="28" t="s">
        <v>879</v>
      </c>
      <c r="G378" s="34">
        <v>41663</v>
      </c>
      <c r="H378" s="29">
        <v>1890</v>
      </c>
      <c r="I378" s="26" t="s">
        <v>28</v>
      </c>
      <c r="J378" s="26" t="s">
        <v>838</v>
      </c>
      <c r="K378" s="47" t="s">
        <v>645</v>
      </c>
      <c r="L378" s="47" t="s">
        <v>645</v>
      </c>
      <c r="M378" s="47" t="s">
        <v>645</v>
      </c>
    </row>
    <row r="379" spans="1:13" ht="47.25">
      <c r="A379" s="141">
        <v>373</v>
      </c>
      <c r="B379" s="26" t="s">
        <v>880</v>
      </c>
      <c r="C379" s="27" t="s">
        <v>881</v>
      </c>
      <c r="D379" s="27" t="s">
        <v>707</v>
      </c>
      <c r="E379" s="28" t="s">
        <v>836</v>
      </c>
      <c r="F379" s="28" t="s">
        <v>882</v>
      </c>
      <c r="G379" s="34">
        <v>41852</v>
      </c>
      <c r="H379" s="29">
        <v>945</v>
      </c>
      <c r="I379" s="26" t="s">
        <v>28</v>
      </c>
      <c r="J379" s="26" t="s">
        <v>838</v>
      </c>
      <c r="K379" s="47" t="s">
        <v>645</v>
      </c>
      <c r="L379" s="47" t="s">
        <v>645</v>
      </c>
      <c r="M379" s="47" t="s">
        <v>645</v>
      </c>
    </row>
    <row r="380" spans="1:13" ht="47.25">
      <c r="A380" s="141">
        <v>374</v>
      </c>
      <c r="B380" s="26"/>
      <c r="C380" s="27"/>
      <c r="D380" s="27" t="s">
        <v>645</v>
      </c>
      <c r="E380" s="28" t="s">
        <v>836</v>
      </c>
      <c r="F380" s="28" t="s">
        <v>883</v>
      </c>
      <c r="G380" s="34">
        <v>40753</v>
      </c>
      <c r="H380" s="29">
        <v>189</v>
      </c>
      <c r="I380" s="26" t="s">
        <v>28</v>
      </c>
      <c r="J380" s="26" t="s">
        <v>838</v>
      </c>
      <c r="K380" s="47" t="s">
        <v>645</v>
      </c>
      <c r="L380" s="47" t="s">
        <v>645</v>
      </c>
      <c r="M380" s="47" t="s">
        <v>645</v>
      </c>
    </row>
    <row r="381" spans="1:13" ht="47.25">
      <c r="A381" s="141">
        <v>375</v>
      </c>
      <c r="B381" s="26" t="s">
        <v>282</v>
      </c>
      <c r="C381" s="27" t="s">
        <v>668</v>
      </c>
      <c r="D381" s="27" t="s">
        <v>669</v>
      </c>
      <c r="E381" s="28" t="s">
        <v>836</v>
      </c>
      <c r="F381" s="28" t="s">
        <v>884</v>
      </c>
      <c r="G381" s="34">
        <v>41933</v>
      </c>
      <c r="H381" s="29">
        <v>2100</v>
      </c>
      <c r="I381" s="26" t="s">
        <v>28</v>
      </c>
      <c r="J381" s="26" t="s">
        <v>838</v>
      </c>
      <c r="K381" s="47" t="s">
        <v>645</v>
      </c>
      <c r="L381" s="47" t="s">
        <v>645</v>
      </c>
      <c r="M381" s="47" t="s">
        <v>645</v>
      </c>
    </row>
    <row r="382" spans="1:13" ht="47.25">
      <c r="A382" s="141">
        <v>376</v>
      </c>
      <c r="B382" s="26" t="s">
        <v>345</v>
      </c>
      <c r="C382" s="27" t="s">
        <v>466</v>
      </c>
      <c r="D382" s="27" t="s">
        <v>190</v>
      </c>
      <c r="E382" s="28" t="s">
        <v>836</v>
      </c>
      <c r="F382" s="28" t="s">
        <v>885</v>
      </c>
      <c r="G382" s="34">
        <v>39492</v>
      </c>
      <c r="H382" s="29">
        <v>125.21</v>
      </c>
      <c r="I382" s="26" t="s">
        <v>28</v>
      </c>
      <c r="J382" s="26" t="s">
        <v>838</v>
      </c>
      <c r="K382" s="47" t="s">
        <v>645</v>
      </c>
      <c r="L382" s="47" t="s">
        <v>645</v>
      </c>
      <c r="M382" s="47" t="s">
        <v>645</v>
      </c>
    </row>
    <row r="383" spans="1:13" ht="47.25">
      <c r="A383" s="141">
        <v>377</v>
      </c>
      <c r="B383" s="26" t="s">
        <v>886</v>
      </c>
      <c r="C383" s="27" t="s">
        <v>887</v>
      </c>
      <c r="D383" s="27" t="s">
        <v>888</v>
      </c>
      <c r="E383" s="28" t="s">
        <v>836</v>
      </c>
      <c r="F383" s="28" t="s">
        <v>889</v>
      </c>
      <c r="G383" s="34">
        <v>40780</v>
      </c>
      <c r="H383" s="29">
        <v>3780</v>
      </c>
      <c r="I383" s="26" t="s">
        <v>28</v>
      </c>
      <c r="J383" s="26" t="s">
        <v>838</v>
      </c>
      <c r="K383" s="47" t="s">
        <v>645</v>
      </c>
      <c r="L383" s="47" t="s">
        <v>645</v>
      </c>
      <c r="M383" s="47" t="s">
        <v>645</v>
      </c>
    </row>
    <row r="384" spans="1:13" ht="47.25">
      <c r="A384" s="141">
        <v>378</v>
      </c>
      <c r="B384" s="26" t="s">
        <v>658</v>
      </c>
      <c r="C384" s="27" t="s">
        <v>659</v>
      </c>
      <c r="D384" s="27" t="s">
        <v>660</v>
      </c>
      <c r="E384" s="28" t="s">
        <v>839</v>
      </c>
      <c r="F384" s="28" t="s">
        <v>890</v>
      </c>
      <c r="G384" s="34">
        <v>40582</v>
      </c>
      <c r="H384" s="29">
        <v>34020</v>
      </c>
      <c r="I384" s="26" t="s">
        <v>28</v>
      </c>
      <c r="J384" s="26" t="s">
        <v>838</v>
      </c>
      <c r="K384" s="47" t="s">
        <v>645</v>
      </c>
      <c r="L384" s="47" t="s">
        <v>645</v>
      </c>
      <c r="M384" s="47" t="s">
        <v>645</v>
      </c>
    </row>
    <row r="385" spans="1:13" ht="47.25">
      <c r="A385" s="141">
        <v>379</v>
      </c>
      <c r="B385" s="26" t="s">
        <v>658</v>
      </c>
      <c r="C385" s="27" t="s">
        <v>659</v>
      </c>
      <c r="D385" s="27" t="s">
        <v>660</v>
      </c>
      <c r="E385" s="28" t="s">
        <v>839</v>
      </c>
      <c r="F385" s="28" t="s">
        <v>890</v>
      </c>
      <c r="G385" s="34">
        <v>40582</v>
      </c>
      <c r="H385" s="29">
        <v>23625</v>
      </c>
      <c r="I385" s="26" t="s">
        <v>2428</v>
      </c>
      <c r="J385" s="26" t="s">
        <v>838</v>
      </c>
      <c r="K385" s="47"/>
      <c r="L385" s="47"/>
      <c r="M385" s="47"/>
    </row>
    <row r="386" spans="1:13" ht="47.25">
      <c r="A386" s="141">
        <v>380</v>
      </c>
      <c r="B386" s="26" t="s">
        <v>658</v>
      </c>
      <c r="C386" s="27" t="s">
        <v>659</v>
      </c>
      <c r="D386" s="27" t="s">
        <v>660</v>
      </c>
      <c r="E386" s="28" t="s">
        <v>839</v>
      </c>
      <c r="F386" s="28" t="s">
        <v>890</v>
      </c>
      <c r="G386" s="34">
        <v>40582</v>
      </c>
      <c r="H386" s="29">
        <v>25515</v>
      </c>
      <c r="I386" s="26" t="s">
        <v>2429</v>
      </c>
      <c r="J386" s="26" t="s">
        <v>838</v>
      </c>
      <c r="K386" s="47"/>
      <c r="L386" s="47"/>
      <c r="M386" s="47"/>
    </row>
    <row r="387" spans="1:13" ht="47.25">
      <c r="A387" s="141">
        <v>381</v>
      </c>
      <c r="B387" s="26" t="s">
        <v>658</v>
      </c>
      <c r="C387" s="27" t="s">
        <v>659</v>
      </c>
      <c r="D387" s="27" t="s">
        <v>660</v>
      </c>
      <c r="E387" s="28" t="s">
        <v>839</v>
      </c>
      <c r="F387" s="28" t="s">
        <v>890</v>
      </c>
      <c r="G387" s="34">
        <v>40582</v>
      </c>
      <c r="H387" s="29">
        <v>17220</v>
      </c>
      <c r="I387" s="26" t="s">
        <v>2430</v>
      </c>
      <c r="J387" s="26" t="s">
        <v>838</v>
      </c>
      <c r="K387" s="47"/>
      <c r="L387" s="47"/>
      <c r="M387" s="47"/>
    </row>
    <row r="388" spans="1:13" ht="47.25">
      <c r="A388" s="141">
        <v>382</v>
      </c>
      <c r="B388" s="26" t="s">
        <v>658</v>
      </c>
      <c r="C388" s="27" t="s">
        <v>659</v>
      </c>
      <c r="D388" s="27" t="s">
        <v>660</v>
      </c>
      <c r="E388" s="28" t="s">
        <v>839</v>
      </c>
      <c r="F388" s="28" t="s">
        <v>890</v>
      </c>
      <c r="G388" s="34">
        <v>40582</v>
      </c>
      <c r="H388" s="29">
        <v>16485</v>
      </c>
      <c r="I388" s="26" t="s">
        <v>2431</v>
      </c>
      <c r="J388" s="26" t="s">
        <v>838</v>
      </c>
      <c r="K388" s="47"/>
      <c r="L388" s="47"/>
      <c r="M388" s="47"/>
    </row>
    <row r="389" spans="1:13" ht="47.25">
      <c r="A389" s="141">
        <v>383</v>
      </c>
      <c r="B389" s="26" t="s">
        <v>658</v>
      </c>
      <c r="C389" s="27" t="s">
        <v>659</v>
      </c>
      <c r="D389" s="27" t="s">
        <v>660</v>
      </c>
      <c r="E389" s="28" t="s">
        <v>839</v>
      </c>
      <c r="F389" s="28" t="s">
        <v>890</v>
      </c>
      <c r="G389" s="34">
        <v>40582</v>
      </c>
      <c r="H389" s="29">
        <v>32130</v>
      </c>
      <c r="I389" s="26" t="s">
        <v>2432</v>
      </c>
      <c r="J389" s="26" t="s">
        <v>838</v>
      </c>
      <c r="K389" s="47"/>
      <c r="L389" s="47"/>
      <c r="M389" s="47"/>
    </row>
    <row r="390" spans="1:13" ht="47.25">
      <c r="A390" s="141">
        <v>384</v>
      </c>
      <c r="B390" s="26" t="s">
        <v>658</v>
      </c>
      <c r="C390" s="27" t="s">
        <v>659</v>
      </c>
      <c r="D390" s="27" t="s">
        <v>660</v>
      </c>
      <c r="E390" s="28" t="s">
        <v>839</v>
      </c>
      <c r="F390" s="28" t="s">
        <v>890</v>
      </c>
      <c r="G390" s="34">
        <v>40582</v>
      </c>
      <c r="H390" s="29">
        <v>15120</v>
      </c>
      <c r="I390" s="26" t="s">
        <v>2433</v>
      </c>
      <c r="J390" s="26" t="s">
        <v>838</v>
      </c>
      <c r="K390" s="47"/>
      <c r="L390" s="47"/>
      <c r="M390" s="47"/>
    </row>
    <row r="391" spans="1:13" ht="47.25">
      <c r="A391" s="141">
        <v>385</v>
      </c>
      <c r="B391" s="26" t="s">
        <v>658</v>
      </c>
      <c r="C391" s="27" t="s">
        <v>659</v>
      </c>
      <c r="D391" s="27" t="s">
        <v>660</v>
      </c>
      <c r="E391" s="28" t="s">
        <v>839</v>
      </c>
      <c r="F391" s="28" t="s">
        <v>890</v>
      </c>
      <c r="G391" s="34">
        <v>40582</v>
      </c>
      <c r="H391" s="29">
        <v>9660</v>
      </c>
      <c r="I391" s="26" t="s">
        <v>2434</v>
      </c>
      <c r="J391" s="26" t="s">
        <v>838</v>
      </c>
      <c r="K391" s="47"/>
      <c r="L391" s="47"/>
      <c r="M391" s="47"/>
    </row>
    <row r="392" spans="1:13" ht="47.25">
      <c r="A392" s="141">
        <v>386</v>
      </c>
      <c r="B392" s="26" t="s">
        <v>658</v>
      </c>
      <c r="C392" s="27" t="s">
        <v>659</v>
      </c>
      <c r="D392" s="27" t="s">
        <v>660</v>
      </c>
      <c r="E392" s="28" t="s">
        <v>839</v>
      </c>
      <c r="F392" s="28" t="s">
        <v>890</v>
      </c>
      <c r="G392" s="34">
        <v>40582</v>
      </c>
      <c r="H392" s="29">
        <v>5670</v>
      </c>
      <c r="I392" s="26" t="s">
        <v>2435</v>
      </c>
      <c r="J392" s="26" t="s">
        <v>838</v>
      </c>
      <c r="K392" s="47"/>
      <c r="L392" s="47"/>
      <c r="M392" s="47"/>
    </row>
    <row r="393" spans="1:13" ht="47.25">
      <c r="A393" s="141">
        <v>387</v>
      </c>
      <c r="B393" s="26" t="s">
        <v>658</v>
      </c>
      <c r="C393" s="27" t="s">
        <v>659</v>
      </c>
      <c r="D393" s="27" t="s">
        <v>660</v>
      </c>
      <c r="E393" s="28" t="s">
        <v>839</v>
      </c>
      <c r="F393" s="28" t="s">
        <v>890</v>
      </c>
      <c r="G393" s="34">
        <v>40582</v>
      </c>
      <c r="H393" s="29">
        <v>12600</v>
      </c>
      <c r="I393" s="26" t="s">
        <v>2436</v>
      </c>
      <c r="J393" s="26" t="s">
        <v>838</v>
      </c>
      <c r="K393" s="47"/>
      <c r="L393" s="47"/>
      <c r="M393" s="47"/>
    </row>
    <row r="394" spans="1:13" ht="47.25">
      <c r="A394" s="141">
        <v>388</v>
      </c>
      <c r="B394" s="26" t="s">
        <v>658</v>
      </c>
      <c r="C394" s="27" t="s">
        <v>659</v>
      </c>
      <c r="D394" s="27" t="s">
        <v>660</v>
      </c>
      <c r="E394" s="28" t="s">
        <v>839</v>
      </c>
      <c r="F394" s="28" t="s">
        <v>890</v>
      </c>
      <c r="G394" s="34">
        <v>40582</v>
      </c>
      <c r="H394" s="29">
        <v>18900</v>
      </c>
      <c r="I394" s="26" t="s">
        <v>2437</v>
      </c>
      <c r="J394" s="26" t="s">
        <v>838</v>
      </c>
      <c r="K394" s="47"/>
      <c r="L394" s="47"/>
      <c r="M394" s="47"/>
    </row>
    <row r="395" spans="1:13" ht="47.25">
      <c r="A395" s="141">
        <v>389</v>
      </c>
      <c r="B395" s="26" t="s">
        <v>658</v>
      </c>
      <c r="C395" s="27" t="s">
        <v>659</v>
      </c>
      <c r="D395" s="27" t="s">
        <v>660</v>
      </c>
      <c r="E395" s="28" t="s">
        <v>839</v>
      </c>
      <c r="F395" s="28" t="s">
        <v>890</v>
      </c>
      <c r="G395" s="34">
        <v>40582</v>
      </c>
      <c r="H395" s="29">
        <v>6300</v>
      </c>
      <c r="I395" s="26" t="s">
        <v>2438</v>
      </c>
      <c r="J395" s="26" t="s">
        <v>838</v>
      </c>
      <c r="K395" s="47"/>
      <c r="L395" s="47"/>
      <c r="M395" s="47"/>
    </row>
    <row r="396" spans="1:13" ht="47.25">
      <c r="A396" s="141">
        <v>390</v>
      </c>
      <c r="B396" s="26" t="s">
        <v>658</v>
      </c>
      <c r="C396" s="27" t="s">
        <v>659</v>
      </c>
      <c r="D396" s="27" t="s">
        <v>660</v>
      </c>
      <c r="E396" s="28" t="s">
        <v>839</v>
      </c>
      <c r="F396" s="28" t="s">
        <v>890</v>
      </c>
      <c r="G396" s="34">
        <v>40582</v>
      </c>
      <c r="H396" s="29">
        <v>17010</v>
      </c>
      <c r="I396" s="26" t="s">
        <v>2439</v>
      </c>
      <c r="J396" s="26" t="s">
        <v>838</v>
      </c>
      <c r="K396" s="47"/>
      <c r="L396" s="47"/>
      <c r="M396" s="47"/>
    </row>
    <row r="397" spans="1:13" ht="47.25">
      <c r="A397" s="141">
        <v>391</v>
      </c>
      <c r="B397" s="26" t="s">
        <v>658</v>
      </c>
      <c r="C397" s="27" t="s">
        <v>659</v>
      </c>
      <c r="D397" s="27" t="s">
        <v>660</v>
      </c>
      <c r="E397" s="28" t="s">
        <v>839</v>
      </c>
      <c r="F397" s="28" t="s">
        <v>890</v>
      </c>
      <c r="G397" s="34">
        <v>40582</v>
      </c>
      <c r="H397" s="29">
        <v>15120</v>
      </c>
      <c r="I397" s="26" t="s">
        <v>2440</v>
      </c>
      <c r="J397" s="26" t="s">
        <v>838</v>
      </c>
      <c r="K397" s="47"/>
      <c r="L397" s="47"/>
      <c r="M397" s="47"/>
    </row>
    <row r="398" spans="1:13" ht="47.25">
      <c r="A398" s="141">
        <v>392</v>
      </c>
      <c r="B398" s="26" t="s">
        <v>658</v>
      </c>
      <c r="C398" s="27" t="s">
        <v>659</v>
      </c>
      <c r="D398" s="27" t="s">
        <v>660</v>
      </c>
      <c r="E398" s="28" t="s">
        <v>839</v>
      </c>
      <c r="F398" s="28" t="s">
        <v>890</v>
      </c>
      <c r="G398" s="34">
        <v>40582</v>
      </c>
      <c r="H398" s="29">
        <v>5670</v>
      </c>
      <c r="I398" s="26" t="s">
        <v>2441</v>
      </c>
      <c r="J398" s="26" t="s">
        <v>838</v>
      </c>
      <c r="K398" s="47"/>
      <c r="L398" s="47"/>
      <c r="M398" s="47"/>
    </row>
    <row r="399" spans="1:13" ht="47.25">
      <c r="A399" s="141">
        <v>393</v>
      </c>
      <c r="B399" s="26" t="s">
        <v>658</v>
      </c>
      <c r="C399" s="27" t="s">
        <v>659</v>
      </c>
      <c r="D399" s="27" t="s">
        <v>660</v>
      </c>
      <c r="E399" s="28" t="s">
        <v>839</v>
      </c>
      <c r="F399" s="28" t="s">
        <v>890</v>
      </c>
      <c r="G399" s="34">
        <v>40582</v>
      </c>
      <c r="H399" s="29">
        <v>5670</v>
      </c>
      <c r="I399" s="26" t="s">
        <v>2442</v>
      </c>
      <c r="J399" s="26" t="s">
        <v>838</v>
      </c>
      <c r="K399" s="47"/>
      <c r="L399" s="47"/>
      <c r="M399" s="47"/>
    </row>
    <row r="400" spans="1:13" ht="47.25">
      <c r="A400" s="141">
        <v>394</v>
      </c>
      <c r="B400" s="26" t="s">
        <v>658</v>
      </c>
      <c r="C400" s="27" t="s">
        <v>659</v>
      </c>
      <c r="D400" s="27" t="s">
        <v>660</v>
      </c>
      <c r="E400" s="28" t="s">
        <v>839</v>
      </c>
      <c r="F400" s="28" t="s">
        <v>890</v>
      </c>
      <c r="G400" s="34">
        <v>40582</v>
      </c>
      <c r="H400" s="29">
        <v>5670</v>
      </c>
      <c r="I400" s="26" t="s">
        <v>2443</v>
      </c>
      <c r="J400" s="26" t="s">
        <v>838</v>
      </c>
      <c r="K400" s="47"/>
      <c r="L400" s="47"/>
      <c r="M400" s="47"/>
    </row>
    <row r="401" spans="1:13" ht="47.25">
      <c r="A401" s="141">
        <v>395</v>
      </c>
      <c r="B401" s="26" t="s">
        <v>658</v>
      </c>
      <c r="C401" s="27" t="s">
        <v>659</v>
      </c>
      <c r="D401" s="27" t="s">
        <v>660</v>
      </c>
      <c r="E401" s="28" t="s">
        <v>839</v>
      </c>
      <c r="F401" s="28" t="s">
        <v>890</v>
      </c>
      <c r="G401" s="34">
        <v>40582</v>
      </c>
      <c r="H401" s="29">
        <v>7560</v>
      </c>
      <c r="I401" s="26" t="s">
        <v>2444</v>
      </c>
      <c r="J401" s="26" t="s">
        <v>838</v>
      </c>
      <c r="K401" s="47"/>
      <c r="L401" s="47"/>
      <c r="M401" s="47"/>
    </row>
    <row r="402" spans="1:13" ht="47.25">
      <c r="A402" s="141">
        <v>396</v>
      </c>
      <c r="B402" s="26" t="s">
        <v>658</v>
      </c>
      <c r="C402" s="27" t="s">
        <v>659</v>
      </c>
      <c r="D402" s="27" t="s">
        <v>660</v>
      </c>
      <c r="E402" s="28" t="s">
        <v>839</v>
      </c>
      <c r="F402" s="28" t="s">
        <v>890</v>
      </c>
      <c r="G402" s="34">
        <v>40582</v>
      </c>
      <c r="H402" s="29">
        <v>4725</v>
      </c>
      <c r="I402" s="26" t="s">
        <v>2445</v>
      </c>
      <c r="J402" s="26" t="s">
        <v>838</v>
      </c>
      <c r="K402" s="47"/>
      <c r="L402" s="47"/>
      <c r="M402" s="47"/>
    </row>
    <row r="403" spans="1:13" ht="47.25">
      <c r="A403" s="141">
        <v>397</v>
      </c>
      <c r="B403" s="26" t="s">
        <v>658</v>
      </c>
      <c r="C403" s="27" t="s">
        <v>659</v>
      </c>
      <c r="D403" s="27" t="s">
        <v>660</v>
      </c>
      <c r="E403" s="28" t="s">
        <v>839</v>
      </c>
      <c r="F403" s="28" t="s">
        <v>890</v>
      </c>
      <c r="G403" s="34">
        <v>40582</v>
      </c>
      <c r="H403" s="29">
        <v>4725</v>
      </c>
      <c r="I403" s="26" t="s">
        <v>2446</v>
      </c>
      <c r="J403" s="26" t="s">
        <v>838</v>
      </c>
      <c r="K403" s="47"/>
      <c r="L403" s="47"/>
      <c r="M403" s="47"/>
    </row>
    <row r="404" spans="1:13" ht="47.25">
      <c r="A404" s="141">
        <v>398</v>
      </c>
      <c r="B404" s="26" t="s">
        <v>658</v>
      </c>
      <c r="C404" s="27" t="s">
        <v>659</v>
      </c>
      <c r="D404" s="27" t="s">
        <v>660</v>
      </c>
      <c r="E404" s="28" t="s">
        <v>839</v>
      </c>
      <c r="F404" s="28" t="s">
        <v>890</v>
      </c>
      <c r="G404" s="34">
        <v>40582</v>
      </c>
      <c r="H404" s="29">
        <v>6300</v>
      </c>
      <c r="I404" s="26" t="s">
        <v>2447</v>
      </c>
      <c r="J404" s="26" t="s">
        <v>838</v>
      </c>
      <c r="K404" s="47"/>
      <c r="L404" s="47"/>
      <c r="M404" s="47"/>
    </row>
    <row r="405" spans="1:13" ht="47.25">
      <c r="A405" s="141">
        <v>399</v>
      </c>
      <c r="B405" s="26" t="s">
        <v>658</v>
      </c>
      <c r="C405" s="27" t="s">
        <v>659</v>
      </c>
      <c r="D405" s="27" t="s">
        <v>660</v>
      </c>
      <c r="E405" s="28" t="s">
        <v>839</v>
      </c>
      <c r="F405" s="28" t="s">
        <v>890</v>
      </c>
      <c r="G405" s="34">
        <v>40582</v>
      </c>
      <c r="H405" s="29">
        <v>1277.5</v>
      </c>
      <c r="I405" s="26" t="s">
        <v>2448</v>
      </c>
      <c r="J405" s="26" t="s">
        <v>838</v>
      </c>
      <c r="K405" s="47"/>
      <c r="L405" s="47"/>
      <c r="M405" s="47"/>
    </row>
    <row r="406" spans="1:13" ht="47.25">
      <c r="A406" s="141">
        <v>400</v>
      </c>
      <c r="B406" s="26" t="s">
        <v>658</v>
      </c>
      <c r="C406" s="27" t="s">
        <v>659</v>
      </c>
      <c r="D406" s="27" t="s">
        <v>660</v>
      </c>
      <c r="E406" s="28" t="s">
        <v>839</v>
      </c>
      <c r="F406" s="28" t="s">
        <v>890</v>
      </c>
      <c r="G406" s="34">
        <v>40582</v>
      </c>
      <c r="H406" s="29">
        <v>6650</v>
      </c>
      <c r="I406" s="26" t="s">
        <v>2449</v>
      </c>
      <c r="J406" s="26" t="s">
        <v>838</v>
      </c>
      <c r="K406" s="47"/>
      <c r="L406" s="47"/>
      <c r="M406" s="47"/>
    </row>
    <row r="407" spans="1:13" ht="47.25">
      <c r="A407" s="141">
        <v>401</v>
      </c>
      <c r="B407" s="26" t="s">
        <v>658</v>
      </c>
      <c r="C407" s="27" t="s">
        <v>659</v>
      </c>
      <c r="D407" s="27" t="s">
        <v>660</v>
      </c>
      <c r="E407" s="28" t="s">
        <v>839</v>
      </c>
      <c r="F407" s="28" t="s">
        <v>890</v>
      </c>
      <c r="G407" s="34">
        <v>40582</v>
      </c>
      <c r="H407" s="29">
        <v>13860</v>
      </c>
      <c r="I407" s="26" t="s">
        <v>2450</v>
      </c>
      <c r="J407" s="26" t="s">
        <v>838</v>
      </c>
      <c r="K407" s="47"/>
      <c r="L407" s="47"/>
      <c r="M407" s="47"/>
    </row>
    <row r="408" spans="1:13" ht="47.25">
      <c r="A408" s="141">
        <v>402</v>
      </c>
      <c r="B408" s="26" t="s">
        <v>658</v>
      </c>
      <c r="C408" s="27" t="s">
        <v>659</v>
      </c>
      <c r="D408" s="27" t="s">
        <v>660</v>
      </c>
      <c r="E408" s="28" t="s">
        <v>839</v>
      </c>
      <c r="F408" s="28" t="s">
        <v>890</v>
      </c>
      <c r="G408" s="34">
        <v>40582</v>
      </c>
      <c r="H408" s="29">
        <v>6930</v>
      </c>
      <c r="I408" s="26" t="s">
        <v>2451</v>
      </c>
      <c r="J408" s="26" t="s">
        <v>838</v>
      </c>
      <c r="K408" s="47"/>
      <c r="L408" s="47"/>
      <c r="M408" s="47"/>
    </row>
    <row r="409" spans="1:13" ht="47.25">
      <c r="A409" s="141">
        <v>403</v>
      </c>
      <c r="B409" s="26" t="s">
        <v>658</v>
      </c>
      <c r="C409" s="27" t="s">
        <v>659</v>
      </c>
      <c r="D409" s="27" t="s">
        <v>660</v>
      </c>
      <c r="E409" s="28" t="s">
        <v>839</v>
      </c>
      <c r="F409" s="28" t="s">
        <v>890</v>
      </c>
      <c r="G409" s="34">
        <v>40582</v>
      </c>
      <c r="H409" s="29">
        <v>7350</v>
      </c>
      <c r="I409" s="26" t="s">
        <v>2452</v>
      </c>
      <c r="J409" s="26" t="s">
        <v>838</v>
      </c>
      <c r="K409" s="47"/>
      <c r="L409" s="47"/>
      <c r="M409" s="47"/>
    </row>
    <row r="410" spans="1:13" ht="47.25">
      <c r="A410" s="141">
        <v>404</v>
      </c>
      <c r="B410" s="26" t="s">
        <v>415</v>
      </c>
      <c r="C410" s="27" t="s">
        <v>455</v>
      </c>
      <c r="D410" s="27" t="s">
        <v>456</v>
      </c>
      <c r="E410" s="28" t="s">
        <v>836</v>
      </c>
      <c r="F410" s="28" t="s">
        <v>891</v>
      </c>
      <c r="G410" s="34">
        <v>42048</v>
      </c>
      <c r="H410" s="29">
        <v>94.5</v>
      </c>
      <c r="I410" s="26" t="s">
        <v>28</v>
      </c>
      <c r="J410" s="26" t="s">
        <v>838</v>
      </c>
      <c r="K410" s="47" t="s">
        <v>645</v>
      </c>
      <c r="L410" s="47" t="s">
        <v>645</v>
      </c>
      <c r="M410" s="47" t="s">
        <v>645</v>
      </c>
    </row>
    <row r="411" spans="1:13" ht="47.25">
      <c r="A411" s="141">
        <v>405</v>
      </c>
      <c r="B411" s="26" t="s">
        <v>892</v>
      </c>
      <c r="C411" s="27" t="s">
        <v>893</v>
      </c>
      <c r="D411" s="27" t="s">
        <v>894</v>
      </c>
      <c r="E411" s="28" t="s">
        <v>836</v>
      </c>
      <c r="F411" s="28" t="s">
        <v>895</v>
      </c>
      <c r="G411" s="34">
        <v>42002</v>
      </c>
      <c r="H411" s="29">
        <v>126</v>
      </c>
      <c r="I411" s="26" t="s">
        <v>28</v>
      </c>
      <c r="J411" s="26" t="s">
        <v>838</v>
      </c>
      <c r="K411" s="47" t="s">
        <v>645</v>
      </c>
      <c r="L411" s="47" t="s">
        <v>645</v>
      </c>
      <c r="M411" s="47" t="s">
        <v>645</v>
      </c>
    </row>
    <row r="412" spans="1:13" ht="47.25">
      <c r="A412" s="141">
        <v>406</v>
      </c>
      <c r="B412" s="26" t="s">
        <v>282</v>
      </c>
      <c r="C412" s="27" t="s">
        <v>668</v>
      </c>
      <c r="D412" s="27" t="s">
        <v>669</v>
      </c>
      <c r="E412" s="28" t="s">
        <v>836</v>
      </c>
      <c r="F412" s="28" t="s">
        <v>896</v>
      </c>
      <c r="G412" s="34">
        <v>41506</v>
      </c>
      <c r="H412" s="29">
        <v>2310</v>
      </c>
      <c r="I412" s="26" t="s">
        <v>28</v>
      </c>
      <c r="J412" s="26" t="s">
        <v>838</v>
      </c>
      <c r="K412" s="47" t="s">
        <v>645</v>
      </c>
      <c r="L412" s="47" t="s">
        <v>645</v>
      </c>
      <c r="M412" s="47" t="s">
        <v>645</v>
      </c>
    </row>
    <row r="413" spans="1:13" ht="47.25">
      <c r="A413" s="141">
        <v>407</v>
      </c>
      <c r="B413" s="26" t="s">
        <v>897</v>
      </c>
      <c r="C413" s="27" t="s">
        <v>898</v>
      </c>
      <c r="D413" s="27" t="s">
        <v>310</v>
      </c>
      <c r="E413" s="28" t="s">
        <v>836</v>
      </c>
      <c r="F413" s="28" t="s">
        <v>899</v>
      </c>
      <c r="G413" s="34">
        <v>40527</v>
      </c>
      <c r="H413" s="29">
        <v>3780</v>
      </c>
      <c r="I413" s="26" t="s">
        <v>28</v>
      </c>
      <c r="J413" s="26" t="s">
        <v>838</v>
      </c>
      <c r="K413" s="47" t="s">
        <v>645</v>
      </c>
      <c r="L413" s="47" t="s">
        <v>645</v>
      </c>
      <c r="M413" s="47" t="s">
        <v>645</v>
      </c>
    </row>
    <row r="414" spans="1:13" ht="47.25">
      <c r="A414" s="141">
        <v>408</v>
      </c>
      <c r="B414" s="26" t="s">
        <v>897</v>
      </c>
      <c r="C414" s="27" t="s">
        <v>898</v>
      </c>
      <c r="D414" s="27" t="s">
        <v>310</v>
      </c>
      <c r="E414" s="28" t="s">
        <v>836</v>
      </c>
      <c r="F414" s="28" t="s">
        <v>899</v>
      </c>
      <c r="G414" s="34">
        <v>40527</v>
      </c>
      <c r="H414" s="29">
        <v>18480</v>
      </c>
      <c r="I414" s="26" t="s">
        <v>2453</v>
      </c>
      <c r="J414" s="26" t="s">
        <v>838</v>
      </c>
      <c r="K414" s="47"/>
      <c r="L414" s="47"/>
      <c r="M414" s="47"/>
    </row>
    <row r="415" spans="1:13" ht="47.25">
      <c r="A415" s="141">
        <v>409</v>
      </c>
      <c r="B415" s="26" t="s">
        <v>897</v>
      </c>
      <c r="C415" s="27" t="s">
        <v>898</v>
      </c>
      <c r="D415" s="27" t="s">
        <v>310</v>
      </c>
      <c r="E415" s="28" t="s">
        <v>836</v>
      </c>
      <c r="F415" s="28" t="s">
        <v>899</v>
      </c>
      <c r="G415" s="34">
        <v>40527</v>
      </c>
      <c r="H415" s="29">
        <v>420</v>
      </c>
      <c r="I415" s="26" t="s">
        <v>2454</v>
      </c>
      <c r="J415" s="26" t="s">
        <v>838</v>
      </c>
      <c r="K415" s="47"/>
      <c r="L415" s="47"/>
      <c r="M415" s="47"/>
    </row>
    <row r="416" spans="1:13" ht="63">
      <c r="A416" s="141">
        <v>410</v>
      </c>
      <c r="B416" s="26" t="s">
        <v>900</v>
      </c>
      <c r="C416" s="27" t="s">
        <v>901</v>
      </c>
      <c r="D416" s="27" t="s">
        <v>902</v>
      </c>
      <c r="E416" s="28" t="s">
        <v>903</v>
      </c>
      <c r="F416" s="28" t="s">
        <v>904</v>
      </c>
      <c r="G416" s="34">
        <v>41220</v>
      </c>
      <c r="H416" s="29">
        <v>5670</v>
      </c>
      <c r="I416" s="26" t="s">
        <v>28</v>
      </c>
      <c r="J416" s="26" t="s">
        <v>905</v>
      </c>
      <c r="K416" s="47"/>
      <c r="L416" s="47"/>
      <c r="M416" s="47"/>
    </row>
    <row r="417" spans="1:13" ht="63">
      <c r="A417" s="141">
        <v>411</v>
      </c>
      <c r="B417" s="26" t="s">
        <v>245</v>
      </c>
      <c r="C417" s="27" t="s">
        <v>249</v>
      </c>
      <c r="D417" s="27" t="s">
        <v>502</v>
      </c>
      <c r="E417" s="28" t="s">
        <v>903</v>
      </c>
      <c r="F417" s="28" t="s">
        <v>906</v>
      </c>
      <c r="G417" s="34">
        <v>39524</v>
      </c>
      <c r="H417" s="29">
        <v>0.04</v>
      </c>
      <c r="I417" s="26" t="s">
        <v>28</v>
      </c>
      <c r="J417" s="26" t="s">
        <v>905</v>
      </c>
      <c r="K417" s="47"/>
      <c r="L417" s="47"/>
      <c r="M417" s="47"/>
    </row>
    <row r="418" spans="1:13" ht="63">
      <c r="A418" s="141">
        <v>412</v>
      </c>
      <c r="B418" s="26" t="s">
        <v>907</v>
      </c>
      <c r="C418" s="27" t="s">
        <v>908</v>
      </c>
      <c r="D418" s="27" t="s">
        <v>909</v>
      </c>
      <c r="E418" s="28" t="s">
        <v>903</v>
      </c>
      <c r="F418" s="28" t="s">
        <v>910</v>
      </c>
      <c r="G418" s="34">
        <v>40907</v>
      </c>
      <c r="H418" s="29">
        <v>1050</v>
      </c>
      <c r="I418" s="26" t="s">
        <v>28</v>
      </c>
      <c r="J418" s="26" t="s">
        <v>905</v>
      </c>
      <c r="K418" s="47"/>
      <c r="L418" s="47"/>
      <c r="M418" s="47"/>
    </row>
    <row r="419" spans="1:13" ht="63">
      <c r="A419" s="141">
        <v>413</v>
      </c>
      <c r="B419" s="26" t="s">
        <v>907</v>
      </c>
      <c r="C419" s="27" t="s">
        <v>908</v>
      </c>
      <c r="D419" s="27" t="s">
        <v>909</v>
      </c>
      <c r="E419" s="28" t="s">
        <v>903</v>
      </c>
      <c r="F419" s="28" t="s">
        <v>910</v>
      </c>
      <c r="G419" s="34">
        <v>40907</v>
      </c>
      <c r="H419" s="29">
        <v>3150</v>
      </c>
      <c r="I419" s="26" t="s">
        <v>2455</v>
      </c>
      <c r="J419" s="26" t="s">
        <v>905</v>
      </c>
      <c r="K419" s="47"/>
      <c r="L419" s="47"/>
      <c r="M419" s="47"/>
    </row>
    <row r="420" spans="1:13" ht="63">
      <c r="A420" s="141">
        <v>414</v>
      </c>
      <c r="B420" s="26" t="s">
        <v>900</v>
      </c>
      <c r="C420" s="27" t="s">
        <v>901</v>
      </c>
      <c r="D420" s="27" t="s">
        <v>902</v>
      </c>
      <c r="E420" s="28" t="s">
        <v>903</v>
      </c>
      <c r="F420" s="28" t="s">
        <v>911</v>
      </c>
      <c r="G420" s="34">
        <v>40602</v>
      </c>
      <c r="H420" s="29">
        <v>6615</v>
      </c>
      <c r="I420" s="26" t="s">
        <v>28</v>
      </c>
      <c r="J420" s="26" t="s">
        <v>905</v>
      </c>
      <c r="K420" s="47"/>
      <c r="L420" s="47"/>
      <c r="M420" s="47"/>
    </row>
    <row r="421" spans="1:13" ht="63">
      <c r="A421" s="141">
        <v>415</v>
      </c>
      <c r="B421" s="26" t="s">
        <v>312</v>
      </c>
      <c r="C421" s="27" t="s">
        <v>672</v>
      </c>
      <c r="D421" s="27" t="s">
        <v>673</v>
      </c>
      <c r="E421" s="28" t="s">
        <v>903</v>
      </c>
      <c r="F421" s="28" t="s">
        <v>912</v>
      </c>
      <c r="G421" s="34">
        <v>39349</v>
      </c>
      <c r="H421" s="29">
        <v>5103</v>
      </c>
      <c r="I421" s="26" t="s">
        <v>28</v>
      </c>
      <c r="J421" s="26" t="s">
        <v>905</v>
      </c>
      <c r="K421" s="47"/>
      <c r="L421" s="47"/>
      <c r="M421" s="47"/>
    </row>
    <row r="422" spans="1:13" ht="63">
      <c r="A422" s="141">
        <v>416</v>
      </c>
      <c r="B422" s="26" t="s">
        <v>312</v>
      </c>
      <c r="C422" s="27" t="s">
        <v>672</v>
      </c>
      <c r="D422" s="27" t="s">
        <v>673</v>
      </c>
      <c r="E422" s="28" t="s">
        <v>903</v>
      </c>
      <c r="F422" s="28" t="s">
        <v>912</v>
      </c>
      <c r="G422" s="34">
        <v>39349</v>
      </c>
      <c r="H422" s="29">
        <v>6804</v>
      </c>
      <c r="I422" s="26" t="s">
        <v>2456</v>
      </c>
      <c r="J422" s="26" t="s">
        <v>905</v>
      </c>
      <c r="K422" s="47"/>
      <c r="L422" s="47"/>
      <c r="M422" s="47"/>
    </row>
    <row r="423" spans="1:13" ht="63">
      <c r="A423" s="141">
        <v>417</v>
      </c>
      <c r="B423" s="26" t="s">
        <v>312</v>
      </c>
      <c r="C423" s="27" t="s">
        <v>672</v>
      </c>
      <c r="D423" s="27" t="s">
        <v>673</v>
      </c>
      <c r="E423" s="28" t="s">
        <v>903</v>
      </c>
      <c r="F423" s="28" t="s">
        <v>913</v>
      </c>
      <c r="G423" s="34">
        <v>39349</v>
      </c>
      <c r="H423" s="29">
        <v>1701</v>
      </c>
      <c r="I423" s="26" t="s">
        <v>28</v>
      </c>
      <c r="J423" s="26" t="s">
        <v>905</v>
      </c>
      <c r="K423" s="47"/>
      <c r="L423" s="47"/>
      <c r="M423" s="47"/>
    </row>
    <row r="424" spans="1:13" ht="63">
      <c r="A424" s="141">
        <v>418</v>
      </c>
      <c r="B424" s="26" t="s">
        <v>312</v>
      </c>
      <c r="C424" s="27" t="s">
        <v>672</v>
      </c>
      <c r="D424" s="27" t="s">
        <v>673</v>
      </c>
      <c r="E424" s="28" t="s">
        <v>903</v>
      </c>
      <c r="F424" s="28" t="s">
        <v>913</v>
      </c>
      <c r="G424" s="34">
        <v>39349</v>
      </c>
      <c r="H424" s="29">
        <v>7654.5</v>
      </c>
      <c r="I424" s="26" t="s">
        <v>2457</v>
      </c>
      <c r="J424" s="26" t="s">
        <v>905</v>
      </c>
      <c r="K424" s="47"/>
      <c r="L424" s="47"/>
      <c r="M424" s="47"/>
    </row>
    <row r="425" spans="1:13" ht="63">
      <c r="A425" s="141">
        <v>419</v>
      </c>
      <c r="B425" s="26" t="s">
        <v>312</v>
      </c>
      <c r="C425" s="27" t="s">
        <v>672</v>
      </c>
      <c r="D425" s="27" t="s">
        <v>673</v>
      </c>
      <c r="E425" s="28" t="s">
        <v>903</v>
      </c>
      <c r="F425" s="28" t="s">
        <v>913</v>
      </c>
      <c r="G425" s="34">
        <v>39349</v>
      </c>
      <c r="H425" s="29">
        <v>283.5</v>
      </c>
      <c r="I425" s="26" t="s">
        <v>2456</v>
      </c>
      <c r="J425" s="26" t="s">
        <v>905</v>
      </c>
      <c r="K425" s="47"/>
      <c r="L425" s="47"/>
      <c r="M425" s="47"/>
    </row>
    <row r="426" spans="1:13" ht="63">
      <c r="A426" s="141">
        <v>420</v>
      </c>
      <c r="B426" s="26" t="s">
        <v>345</v>
      </c>
      <c r="C426" s="27" t="s">
        <v>466</v>
      </c>
      <c r="D426" s="27" t="s">
        <v>467</v>
      </c>
      <c r="E426" s="28" t="s">
        <v>903</v>
      </c>
      <c r="F426" s="28" t="s">
        <v>914</v>
      </c>
      <c r="G426" s="34">
        <v>42485</v>
      </c>
      <c r="H426" s="29">
        <v>189</v>
      </c>
      <c r="I426" s="26" t="s">
        <v>28</v>
      </c>
      <c r="J426" s="26" t="s">
        <v>905</v>
      </c>
      <c r="K426" s="47"/>
      <c r="L426" s="47"/>
      <c r="M426" s="47"/>
    </row>
    <row r="427" spans="1:13" ht="63">
      <c r="A427" s="141">
        <v>421</v>
      </c>
      <c r="B427" s="26" t="s">
        <v>345</v>
      </c>
      <c r="C427" s="27" t="s">
        <v>466</v>
      </c>
      <c r="D427" s="27" t="s">
        <v>467</v>
      </c>
      <c r="E427" s="28" t="s">
        <v>903</v>
      </c>
      <c r="F427" s="28" t="s">
        <v>914</v>
      </c>
      <c r="G427" s="34">
        <v>42485</v>
      </c>
      <c r="H427" s="29">
        <v>1323</v>
      </c>
      <c r="I427" s="26" t="s">
        <v>2458</v>
      </c>
      <c r="J427" s="26" t="s">
        <v>905</v>
      </c>
      <c r="K427" s="47"/>
      <c r="L427" s="47"/>
      <c r="M427" s="47"/>
    </row>
    <row r="428" spans="1:13" ht="63">
      <c r="A428" s="141">
        <v>422</v>
      </c>
      <c r="B428" s="26" t="s">
        <v>345</v>
      </c>
      <c r="C428" s="27" t="s">
        <v>466</v>
      </c>
      <c r="D428" s="27" t="s">
        <v>467</v>
      </c>
      <c r="E428" s="28" t="s">
        <v>903</v>
      </c>
      <c r="F428" s="28" t="s">
        <v>915</v>
      </c>
      <c r="G428" s="34">
        <v>42485</v>
      </c>
      <c r="H428" s="29">
        <v>189</v>
      </c>
      <c r="I428" s="26" t="s">
        <v>28</v>
      </c>
      <c r="J428" s="26" t="s">
        <v>905</v>
      </c>
      <c r="K428" s="47"/>
      <c r="L428" s="47"/>
      <c r="M428" s="47"/>
    </row>
    <row r="429" spans="1:13" ht="63">
      <c r="A429" s="141">
        <v>423</v>
      </c>
      <c r="B429" s="26" t="s">
        <v>345</v>
      </c>
      <c r="C429" s="27" t="s">
        <v>466</v>
      </c>
      <c r="D429" s="27" t="s">
        <v>467</v>
      </c>
      <c r="E429" s="28" t="s">
        <v>903</v>
      </c>
      <c r="F429" s="28" t="s">
        <v>915</v>
      </c>
      <c r="G429" s="34">
        <v>42485</v>
      </c>
      <c r="H429" s="29">
        <v>785.7</v>
      </c>
      <c r="I429" s="26" t="s">
        <v>2459</v>
      </c>
      <c r="J429" s="26" t="s">
        <v>905</v>
      </c>
      <c r="K429" s="47"/>
      <c r="L429" s="47"/>
      <c r="M429" s="47"/>
    </row>
    <row r="430" spans="1:13" ht="63">
      <c r="A430" s="141">
        <v>424</v>
      </c>
      <c r="B430" s="26" t="s">
        <v>345</v>
      </c>
      <c r="C430" s="27" t="s">
        <v>466</v>
      </c>
      <c r="D430" s="27" t="s">
        <v>467</v>
      </c>
      <c r="E430" s="28" t="s">
        <v>903</v>
      </c>
      <c r="F430" s="28" t="s">
        <v>915</v>
      </c>
      <c r="G430" s="34">
        <v>42485</v>
      </c>
      <c r="H430" s="29">
        <v>535.5</v>
      </c>
      <c r="I430" s="26" t="s">
        <v>2460</v>
      </c>
      <c r="J430" s="26" t="s">
        <v>905</v>
      </c>
      <c r="K430" s="47"/>
      <c r="L430" s="47"/>
      <c r="M430" s="47"/>
    </row>
    <row r="431" spans="1:13" ht="63">
      <c r="A431" s="141">
        <v>425</v>
      </c>
      <c r="B431" s="26" t="s">
        <v>282</v>
      </c>
      <c r="C431" s="27" t="s">
        <v>668</v>
      </c>
      <c r="D431" s="27" t="s">
        <v>669</v>
      </c>
      <c r="E431" s="28" t="s">
        <v>903</v>
      </c>
      <c r="F431" s="28" t="s">
        <v>916</v>
      </c>
      <c r="G431" s="34">
        <v>42486</v>
      </c>
      <c r="H431" s="29">
        <v>2100</v>
      </c>
      <c r="I431" s="26" t="s">
        <v>28</v>
      </c>
      <c r="J431" s="26" t="s">
        <v>905</v>
      </c>
      <c r="K431" s="47"/>
      <c r="L431" s="47"/>
      <c r="M431" s="47"/>
    </row>
    <row r="432" spans="1:13" ht="63">
      <c r="A432" s="141">
        <v>426</v>
      </c>
      <c r="B432" s="26" t="s">
        <v>917</v>
      </c>
      <c r="C432" s="27" t="s">
        <v>918</v>
      </c>
      <c r="D432" s="27" t="s">
        <v>804</v>
      </c>
      <c r="E432" s="28" t="s">
        <v>903</v>
      </c>
      <c r="F432" s="28" t="s">
        <v>919</v>
      </c>
      <c r="G432" s="34">
        <v>41719</v>
      </c>
      <c r="H432" s="29">
        <v>2100</v>
      </c>
      <c r="I432" s="26" t="s">
        <v>28</v>
      </c>
      <c r="J432" s="26" t="s">
        <v>905</v>
      </c>
      <c r="K432" s="47"/>
      <c r="L432" s="47"/>
      <c r="M432" s="47"/>
    </row>
    <row r="433" spans="1:13" ht="63">
      <c r="A433" s="141">
        <v>427</v>
      </c>
      <c r="B433" s="26" t="s">
        <v>312</v>
      </c>
      <c r="C433" s="27" t="s">
        <v>672</v>
      </c>
      <c r="D433" s="27" t="s">
        <v>673</v>
      </c>
      <c r="E433" s="28" t="s">
        <v>903</v>
      </c>
      <c r="F433" s="28" t="s">
        <v>920</v>
      </c>
      <c r="G433" s="34">
        <v>40017</v>
      </c>
      <c r="H433" s="29">
        <v>1575</v>
      </c>
      <c r="I433" s="26" t="s">
        <v>28</v>
      </c>
      <c r="J433" s="26" t="s">
        <v>905</v>
      </c>
      <c r="K433" s="47"/>
      <c r="L433" s="47"/>
      <c r="M433" s="47"/>
    </row>
    <row r="434" spans="1:13" ht="63">
      <c r="A434" s="141">
        <v>428</v>
      </c>
      <c r="B434" s="26" t="s">
        <v>312</v>
      </c>
      <c r="C434" s="27" t="s">
        <v>672</v>
      </c>
      <c r="D434" s="27" t="s">
        <v>673</v>
      </c>
      <c r="E434" s="28" t="s">
        <v>903</v>
      </c>
      <c r="F434" s="28" t="s">
        <v>920</v>
      </c>
      <c r="G434" s="34">
        <v>40017</v>
      </c>
      <c r="H434" s="29">
        <v>3150</v>
      </c>
      <c r="I434" s="26" t="s">
        <v>2461</v>
      </c>
      <c r="J434" s="26" t="s">
        <v>905</v>
      </c>
      <c r="K434" s="47"/>
      <c r="L434" s="47"/>
      <c r="M434" s="47"/>
    </row>
    <row r="435" spans="1:13" ht="63">
      <c r="A435" s="141">
        <v>429</v>
      </c>
      <c r="B435" s="26" t="s">
        <v>282</v>
      </c>
      <c r="C435" s="27" t="s">
        <v>668</v>
      </c>
      <c r="D435" s="27" t="s">
        <v>669</v>
      </c>
      <c r="E435" s="28" t="s">
        <v>903</v>
      </c>
      <c r="F435" s="28" t="s">
        <v>921</v>
      </c>
      <c r="G435" s="34">
        <v>41739</v>
      </c>
      <c r="H435" s="29">
        <v>1890</v>
      </c>
      <c r="I435" s="26" t="s">
        <v>2462</v>
      </c>
      <c r="J435" s="26" t="s">
        <v>905</v>
      </c>
      <c r="K435" s="47"/>
      <c r="L435" s="47"/>
      <c r="M435" s="47"/>
    </row>
    <row r="436" spans="1:13" ht="63">
      <c r="A436" s="141">
        <v>430</v>
      </c>
      <c r="B436" s="26" t="s">
        <v>282</v>
      </c>
      <c r="C436" s="27" t="s">
        <v>668</v>
      </c>
      <c r="D436" s="27" t="s">
        <v>669</v>
      </c>
      <c r="E436" s="28" t="s">
        <v>903</v>
      </c>
      <c r="F436" s="28" t="s">
        <v>922</v>
      </c>
      <c r="G436" s="34">
        <v>42153</v>
      </c>
      <c r="H436" s="29">
        <v>2100</v>
      </c>
      <c r="I436" s="26" t="s">
        <v>28</v>
      </c>
      <c r="J436" s="26" t="s">
        <v>905</v>
      </c>
      <c r="K436" s="47"/>
      <c r="L436" s="47"/>
      <c r="M436" s="47"/>
    </row>
    <row r="437" spans="1:13" ht="63">
      <c r="A437" s="141">
        <v>431</v>
      </c>
      <c r="B437" s="26" t="s">
        <v>923</v>
      </c>
      <c r="C437" s="27" t="s">
        <v>924</v>
      </c>
      <c r="D437" s="27" t="s">
        <v>925</v>
      </c>
      <c r="E437" s="28" t="s">
        <v>903</v>
      </c>
      <c r="F437" s="28" t="s">
        <v>926</v>
      </c>
      <c r="G437" s="34">
        <v>40332</v>
      </c>
      <c r="H437" s="29">
        <v>7140</v>
      </c>
      <c r="I437" s="26" t="s">
        <v>28</v>
      </c>
      <c r="J437" s="26" t="s">
        <v>905</v>
      </c>
      <c r="K437" s="47"/>
      <c r="L437" s="47"/>
      <c r="M437" s="47"/>
    </row>
    <row r="438" spans="1:13" ht="63">
      <c r="A438" s="141">
        <v>432</v>
      </c>
      <c r="B438" s="26" t="s">
        <v>927</v>
      </c>
      <c r="C438" s="27" t="s">
        <v>928</v>
      </c>
      <c r="D438" s="27" t="s">
        <v>925</v>
      </c>
      <c r="E438" s="28" t="s">
        <v>903</v>
      </c>
      <c r="F438" s="28" t="s">
        <v>929</v>
      </c>
      <c r="G438" s="34">
        <v>41786</v>
      </c>
      <c r="H438" s="29">
        <v>2520</v>
      </c>
      <c r="I438" s="26" t="s">
        <v>28</v>
      </c>
      <c r="J438" s="26" t="s">
        <v>905</v>
      </c>
      <c r="K438" s="47"/>
      <c r="L438" s="47"/>
      <c r="M438" s="47"/>
    </row>
    <row r="439" spans="1:13" ht="63">
      <c r="A439" s="141">
        <v>433</v>
      </c>
      <c r="B439" s="26" t="s">
        <v>930</v>
      </c>
      <c r="C439" s="27" t="s">
        <v>931</v>
      </c>
      <c r="D439" s="27" t="s">
        <v>932</v>
      </c>
      <c r="E439" s="28" t="s">
        <v>903</v>
      </c>
      <c r="F439" s="28" t="s">
        <v>933</v>
      </c>
      <c r="G439" s="34">
        <v>39434</v>
      </c>
      <c r="H439" s="29">
        <v>1890</v>
      </c>
      <c r="I439" s="26" t="s">
        <v>28</v>
      </c>
      <c r="J439" s="26" t="s">
        <v>905</v>
      </c>
      <c r="K439" s="47"/>
      <c r="L439" s="47"/>
      <c r="M439" s="47"/>
    </row>
    <row r="440" spans="1:13" ht="63">
      <c r="A440" s="141">
        <v>434</v>
      </c>
      <c r="B440" s="26" t="s">
        <v>282</v>
      </c>
      <c r="C440" s="27" t="s">
        <v>668</v>
      </c>
      <c r="D440" s="27" t="s">
        <v>669</v>
      </c>
      <c r="E440" s="28" t="s">
        <v>903</v>
      </c>
      <c r="F440" s="28" t="s">
        <v>934</v>
      </c>
      <c r="G440" s="34">
        <v>41041</v>
      </c>
      <c r="H440" s="29">
        <v>3780</v>
      </c>
      <c r="I440" s="26" t="s">
        <v>2462</v>
      </c>
      <c r="J440" s="26" t="s">
        <v>905</v>
      </c>
      <c r="K440" s="47"/>
      <c r="L440" s="47"/>
      <c r="M440" s="47"/>
    </row>
    <row r="441" spans="1:13" ht="63">
      <c r="A441" s="141">
        <v>435</v>
      </c>
      <c r="B441" s="26" t="s">
        <v>312</v>
      </c>
      <c r="C441" s="27" t="s">
        <v>672</v>
      </c>
      <c r="D441" s="27" t="s">
        <v>673</v>
      </c>
      <c r="E441" s="28" t="s">
        <v>903</v>
      </c>
      <c r="F441" s="28" t="s">
        <v>935</v>
      </c>
      <c r="G441" s="34">
        <v>39482</v>
      </c>
      <c r="H441" s="29">
        <v>2835</v>
      </c>
      <c r="I441" s="26" t="s">
        <v>28</v>
      </c>
      <c r="J441" s="26" t="s">
        <v>905</v>
      </c>
      <c r="K441" s="47"/>
      <c r="L441" s="47"/>
      <c r="M441" s="47"/>
    </row>
    <row r="442" spans="1:13" ht="63">
      <c r="A442" s="141">
        <v>436</v>
      </c>
      <c r="B442" s="26" t="s">
        <v>312</v>
      </c>
      <c r="C442" s="27" t="s">
        <v>672</v>
      </c>
      <c r="D442" s="27" t="s">
        <v>673</v>
      </c>
      <c r="E442" s="28" t="s">
        <v>903</v>
      </c>
      <c r="F442" s="28" t="s">
        <v>935</v>
      </c>
      <c r="G442" s="34">
        <v>39482</v>
      </c>
      <c r="H442" s="29">
        <v>2835</v>
      </c>
      <c r="I442" s="26" t="s">
        <v>2463</v>
      </c>
      <c r="J442" s="26" t="s">
        <v>905</v>
      </c>
      <c r="K442" s="47"/>
      <c r="L442" s="47"/>
      <c r="M442" s="47"/>
    </row>
    <row r="443" spans="1:13" ht="63">
      <c r="A443" s="141">
        <v>437</v>
      </c>
      <c r="B443" s="26" t="s">
        <v>312</v>
      </c>
      <c r="C443" s="27" t="s">
        <v>672</v>
      </c>
      <c r="D443" s="27" t="s">
        <v>673</v>
      </c>
      <c r="E443" s="28" t="s">
        <v>903</v>
      </c>
      <c r="F443" s="28" t="s">
        <v>935</v>
      </c>
      <c r="G443" s="34">
        <v>39482</v>
      </c>
      <c r="H443" s="29">
        <v>2835</v>
      </c>
      <c r="I443" s="26" t="s">
        <v>2464</v>
      </c>
      <c r="J443" s="26" t="s">
        <v>905</v>
      </c>
      <c r="K443" s="47"/>
      <c r="L443" s="47"/>
      <c r="M443" s="47"/>
    </row>
    <row r="444" spans="1:13" ht="63">
      <c r="A444" s="141">
        <v>438</v>
      </c>
      <c r="B444" s="26" t="s">
        <v>415</v>
      </c>
      <c r="C444" s="27" t="s">
        <v>455</v>
      </c>
      <c r="D444" s="27" t="s">
        <v>456</v>
      </c>
      <c r="E444" s="28" t="s">
        <v>903</v>
      </c>
      <c r="F444" s="28" t="s">
        <v>936</v>
      </c>
      <c r="G444" s="34">
        <v>40724</v>
      </c>
      <c r="H444" s="29">
        <v>798</v>
      </c>
      <c r="I444" s="26" t="s">
        <v>28</v>
      </c>
      <c r="J444" s="26" t="s">
        <v>905</v>
      </c>
      <c r="K444" s="47"/>
      <c r="L444" s="47"/>
      <c r="M444" s="47"/>
    </row>
    <row r="445" spans="1:13" ht="63">
      <c r="A445" s="141">
        <v>439</v>
      </c>
      <c r="B445" s="26" t="s">
        <v>937</v>
      </c>
      <c r="C445" s="27" t="s">
        <v>938</v>
      </c>
      <c r="D445" s="27" t="s">
        <v>939</v>
      </c>
      <c r="E445" s="28" t="s">
        <v>903</v>
      </c>
      <c r="F445" s="28" t="s">
        <v>940</v>
      </c>
      <c r="G445" s="34">
        <v>41299</v>
      </c>
      <c r="H445" s="29">
        <v>1890</v>
      </c>
      <c r="I445" s="26" t="s">
        <v>28</v>
      </c>
      <c r="J445" s="26" t="s">
        <v>905</v>
      </c>
      <c r="K445" s="47"/>
      <c r="L445" s="47"/>
      <c r="M445" s="47"/>
    </row>
    <row r="446" spans="1:13" ht="63">
      <c r="A446" s="141">
        <v>440</v>
      </c>
      <c r="B446" s="26" t="s">
        <v>245</v>
      </c>
      <c r="C446" s="27" t="s">
        <v>249</v>
      </c>
      <c r="D446" s="27" t="s">
        <v>502</v>
      </c>
      <c r="E446" s="28" t="s">
        <v>903</v>
      </c>
      <c r="F446" s="28" t="s">
        <v>941</v>
      </c>
      <c r="G446" s="34">
        <v>41422</v>
      </c>
      <c r="H446" s="29">
        <v>1575</v>
      </c>
      <c r="I446" s="26" t="s">
        <v>28</v>
      </c>
      <c r="J446" s="26" t="s">
        <v>905</v>
      </c>
      <c r="K446" s="47"/>
      <c r="L446" s="47"/>
      <c r="M446" s="47"/>
    </row>
    <row r="447" spans="1:13" ht="63">
      <c r="A447" s="141">
        <v>441</v>
      </c>
      <c r="B447" s="26" t="s">
        <v>942</v>
      </c>
      <c r="C447" s="27" t="s">
        <v>943</v>
      </c>
      <c r="D447" s="27" t="s">
        <v>944</v>
      </c>
      <c r="E447" s="28" t="s">
        <v>903</v>
      </c>
      <c r="F447" s="28" t="s">
        <v>945</v>
      </c>
      <c r="G447" s="34">
        <v>42731</v>
      </c>
      <c r="H447" s="29">
        <v>3600</v>
      </c>
      <c r="I447" s="26" t="s">
        <v>28</v>
      </c>
      <c r="J447" s="26" t="s">
        <v>905</v>
      </c>
      <c r="K447" s="47"/>
      <c r="L447" s="47"/>
      <c r="M447" s="47"/>
    </row>
    <row r="448" spans="1:13" ht="63">
      <c r="A448" s="141">
        <v>442</v>
      </c>
      <c r="B448" s="26" t="s">
        <v>946</v>
      </c>
      <c r="C448" s="27" t="s">
        <v>947</v>
      </c>
      <c r="D448" s="27">
        <v>561001001</v>
      </c>
      <c r="E448" s="28" t="s">
        <v>903</v>
      </c>
      <c r="F448" s="28" t="s">
        <v>948</v>
      </c>
      <c r="G448" s="34">
        <v>41950</v>
      </c>
      <c r="H448" s="29">
        <v>1575</v>
      </c>
      <c r="I448" s="26" t="s">
        <v>28</v>
      </c>
      <c r="J448" s="26" t="s">
        <v>905</v>
      </c>
      <c r="K448" s="47"/>
      <c r="L448" s="47"/>
      <c r="M448" s="47"/>
    </row>
    <row r="449" spans="1:13" ht="63">
      <c r="A449" s="141">
        <v>443</v>
      </c>
      <c r="B449" s="26" t="s">
        <v>946</v>
      </c>
      <c r="C449" s="27">
        <v>5610058025</v>
      </c>
      <c r="D449" s="27">
        <v>561001001</v>
      </c>
      <c r="E449" s="28" t="s">
        <v>903</v>
      </c>
      <c r="F449" s="28" t="s">
        <v>949</v>
      </c>
      <c r="G449" s="34">
        <v>41983</v>
      </c>
      <c r="H449" s="29">
        <v>5775</v>
      </c>
      <c r="I449" s="26" t="s">
        <v>28</v>
      </c>
      <c r="J449" s="26" t="s">
        <v>905</v>
      </c>
      <c r="K449" s="47"/>
      <c r="L449" s="47"/>
      <c r="M449" s="47"/>
    </row>
    <row r="450" spans="1:13" ht="63">
      <c r="A450" s="141">
        <v>444</v>
      </c>
      <c r="B450" s="26" t="s">
        <v>946</v>
      </c>
      <c r="C450" s="27">
        <v>5610058025</v>
      </c>
      <c r="D450" s="27">
        <v>561001001</v>
      </c>
      <c r="E450" s="28" t="s">
        <v>903</v>
      </c>
      <c r="F450" s="28" t="s">
        <v>950</v>
      </c>
      <c r="G450" s="34">
        <v>41983</v>
      </c>
      <c r="H450" s="29">
        <v>2520</v>
      </c>
      <c r="I450" s="26" t="s">
        <v>28</v>
      </c>
      <c r="J450" s="26" t="s">
        <v>905</v>
      </c>
      <c r="K450" s="47"/>
      <c r="L450" s="47"/>
      <c r="M450" s="47"/>
    </row>
    <row r="451" spans="1:13" ht="63">
      <c r="A451" s="141">
        <v>445</v>
      </c>
      <c r="B451" s="26" t="s">
        <v>951</v>
      </c>
      <c r="C451" s="27" t="s">
        <v>952</v>
      </c>
      <c r="D451" s="27">
        <v>561001001</v>
      </c>
      <c r="E451" s="28" t="s">
        <v>903</v>
      </c>
      <c r="F451" s="28" t="s">
        <v>953</v>
      </c>
      <c r="G451" s="34">
        <v>41984</v>
      </c>
      <c r="H451" s="29">
        <v>1995</v>
      </c>
      <c r="I451" s="26" t="s">
        <v>28</v>
      </c>
      <c r="J451" s="26" t="s">
        <v>905</v>
      </c>
      <c r="K451" s="47"/>
      <c r="L451" s="47"/>
      <c r="M451" s="47"/>
    </row>
    <row r="452" spans="1:13" ht="63">
      <c r="A452" s="141">
        <v>446</v>
      </c>
      <c r="B452" s="26" t="s">
        <v>954</v>
      </c>
      <c r="C452" s="27" t="s">
        <v>955</v>
      </c>
      <c r="D452" s="27"/>
      <c r="E452" s="28" t="s">
        <v>903</v>
      </c>
      <c r="F452" s="28" t="s">
        <v>956</v>
      </c>
      <c r="G452" s="34">
        <v>41999</v>
      </c>
      <c r="H452" s="29">
        <v>378</v>
      </c>
      <c r="I452" s="26" t="s">
        <v>28</v>
      </c>
      <c r="J452" s="26" t="s">
        <v>905</v>
      </c>
      <c r="K452" s="47"/>
      <c r="L452" s="47"/>
      <c r="M452" s="47"/>
    </row>
    <row r="453" spans="1:13" ht="63">
      <c r="A453" s="141">
        <v>447</v>
      </c>
      <c r="B453" s="26" t="s">
        <v>957</v>
      </c>
      <c r="C453" s="27" t="s">
        <v>958</v>
      </c>
      <c r="D453" s="27" t="s">
        <v>959</v>
      </c>
      <c r="E453" s="28" t="s">
        <v>903</v>
      </c>
      <c r="F453" s="28" t="s">
        <v>960</v>
      </c>
      <c r="G453" s="34">
        <v>41495</v>
      </c>
      <c r="H453" s="29">
        <v>1029</v>
      </c>
      <c r="I453" s="26" t="s">
        <v>28</v>
      </c>
      <c r="J453" s="26" t="s">
        <v>905</v>
      </c>
      <c r="K453" s="47"/>
      <c r="L453" s="47"/>
      <c r="M453" s="47"/>
    </row>
    <row r="454" spans="1:13" ht="63">
      <c r="A454" s="141">
        <v>448</v>
      </c>
      <c r="B454" s="26" t="s">
        <v>962</v>
      </c>
      <c r="C454" s="27">
        <v>7701330105</v>
      </c>
      <c r="D454" s="27">
        <v>770901001</v>
      </c>
      <c r="E454" s="28" t="s">
        <v>963</v>
      </c>
      <c r="F454" s="28" t="s">
        <v>964</v>
      </c>
      <c r="G454" s="34">
        <v>41268</v>
      </c>
      <c r="H454" s="29">
        <v>5250</v>
      </c>
      <c r="I454" s="26" t="s">
        <v>28</v>
      </c>
      <c r="J454" s="26" t="s">
        <v>965</v>
      </c>
      <c r="K454" s="47" t="s">
        <v>645</v>
      </c>
      <c r="L454" s="47" t="s">
        <v>645</v>
      </c>
      <c r="M454" s="47" t="s">
        <v>645</v>
      </c>
    </row>
    <row r="455" spans="1:13" ht="63">
      <c r="A455" s="141">
        <v>449</v>
      </c>
      <c r="B455" s="26" t="s">
        <v>245</v>
      </c>
      <c r="C455" s="27">
        <v>7708503727</v>
      </c>
      <c r="D455" s="27">
        <v>770801001</v>
      </c>
      <c r="E455" s="28" t="s">
        <v>963</v>
      </c>
      <c r="F455" s="28" t="s">
        <v>966</v>
      </c>
      <c r="G455" s="34">
        <v>42096</v>
      </c>
      <c r="H455" s="29">
        <v>525</v>
      </c>
      <c r="I455" s="26" t="s">
        <v>28</v>
      </c>
      <c r="J455" s="26" t="s">
        <v>965</v>
      </c>
      <c r="K455" s="47" t="s">
        <v>645</v>
      </c>
      <c r="L455" s="47" t="s">
        <v>645</v>
      </c>
      <c r="M455" s="47" t="s">
        <v>645</v>
      </c>
    </row>
    <row r="456" spans="1:13" ht="63">
      <c r="A456" s="141">
        <v>450</v>
      </c>
      <c r="B456" s="26"/>
      <c r="C456" s="27"/>
      <c r="D456" s="27"/>
      <c r="E456" s="28" t="s">
        <v>963</v>
      </c>
      <c r="F456" s="28" t="s">
        <v>967</v>
      </c>
      <c r="G456" s="34">
        <v>40626</v>
      </c>
      <c r="H456" s="29">
        <v>210</v>
      </c>
      <c r="I456" s="26" t="s">
        <v>28</v>
      </c>
      <c r="J456" s="26" t="s">
        <v>965</v>
      </c>
      <c r="K456" s="47"/>
      <c r="L456" s="47"/>
      <c r="M456" s="47"/>
    </row>
    <row r="457" spans="1:13" ht="63">
      <c r="A457" s="141">
        <v>451</v>
      </c>
      <c r="B457" s="26" t="s">
        <v>312</v>
      </c>
      <c r="C457" s="27">
        <v>7707049388</v>
      </c>
      <c r="D457" s="27">
        <v>784001001</v>
      </c>
      <c r="E457" s="28" t="s">
        <v>963</v>
      </c>
      <c r="F457" s="28" t="s">
        <v>968</v>
      </c>
      <c r="G457" s="34">
        <v>40198</v>
      </c>
      <c r="H457" s="29">
        <v>5670</v>
      </c>
      <c r="I457" s="26" t="s">
        <v>28</v>
      </c>
      <c r="J457" s="26" t="s">
        <v>965</v>
      </c>
      <c r="K457" s="47"/>
      <c r="L457" s="47"/>
      <c r="M457" s="47"/>
    </row>
    <row r="458" spans="1:13" ht="63">
      <c r="A458" s="141">
        <v>452</v>
      </c>
      <c r="B458" s="26" t="s">
        <v>245</v>
      </c>
      <c r="C458" s="27">
        <v>7708503727</v>
      </c>
      <c r="D458" s="27">
        <v>770801001</v>
      </c>
      <c r="E458" s="28" t="s">
        <v>963</v>
      </c>
      <c r="F458" s="28" t="s">
        <v>969</v>
      </c>
      <c r="G458" s="34">
        <v>42110</v>
      </c>
      <c r="H458" s="29">
        <v>869.4</v>
      </c>
      <c r="I458" s="26" t="s">
        <v>28</v>
      </c>
      <c r="J458" s="26" t="s">
        <v>965</v>
      </c>
      <c r="K458" s="47" t="s">
        <v>645</v>
      </c>
      <c r="L458" s="47" t="s">
        <v>645</v>
      </c>
      <c r="M458" s="47" t="s">
        <v>645</v>
      </c>
    </row>
    <row r="459" spans="1:13" ht="63">
      <c r="A459" s="141">
        <v>453</v>
      </c>
      <c r="B459" s="26" t="s">
        <v>599</v>
      </c>
      <c r="C459" s="27">
        <v>7723011906</v>
      </c>
      <c r="D459" s="27">
        <v>772801001</v>
      </c>
      <c r="E459" s="28" t="s">
        <v>963</v>
      </c>
      <c r="F459" s="28" t="s">
        <v>970</v>
      </c>
      <c r="G459" s="34">
        <v>42543</v>
      </c>
      <c r="H459" s="29">
        <v>15789</v>
      </c>
      <c r="I459" s="26" t="s">
        <v>28</v>
      </c>
      <c r="J459" s="26" t="s">
        <v>965</v>
      </c>
      <c r="K459" s="47" t="s">
        <v>645</v>
      </c>
      <c r="L459" s="47" t="s">
        <v>645</v>
      </c>
      <c r="M459" s="47" t="s">
        <v>645</v>
      </c>
    </row>
    <row r="460" spans="1:13" ht="63">
      <c r="A460" s="141">
        <v>454</v>
      </c>
      <c r="B460" s="26" t="s">
        <v>245</v>
      </c>
      <c r="C460" s="27">
        <v>7708503727</v>
      </c>
      <c r="D460" s="27">
        <v>770801001</v>
      </c>
      <c r="E460" s="28" t="s">
        <v>963</v>
      </c>
      <c r="F460" s="28" t="s">
        <v>971</v>
      </c>
      <c r="G460" s="34">
        <v>39421</v>
      </c>
      <c r="H460" s="29">
        <v>47.25</v>
      </c>
      <c r="I460" s="26" t="s">
        <v>28</v>
      </c>
      <c r="J460" s="26" t="s">
        <v>965</v>
      </c>
      <c r="K460" s="47"/>
      <c r="L460" s="47"/>
      <c r="M460" s="47"/>
    </row>
    <row r="461" spans="1:13" ht="63">
      <c r="A461" s="141">
        <v>455</v>
      </c>
      <c r="B461" s="26" t="s">
        <v>245</v>
      </c>
      <c r="C461" s="27">
        <v>7708503727</v>
      </c>
      <c r="D461" s="27">
        <v>770801001</v>
      </c>
      <c r="E461" s="28" t="s">
        <v>963</v>
      </c>
      <c r="F461" s="28" t="s">
        <v>972</v>
      </c>
      <c r="G461" s="34">
        <v>39434</v>
      </c>
      <c r="H461" s="29">
        <v>472.5</v>
      </c>
      <c r="I461" s="26" t="s">
        <v>28</v>
      </c>
      <c r="J461" s="26" t="s">
        <v>965</v>
      </c>
      <c r="K461" s="47"/>
      <c r="L461" s="47"/>
      <c r="M461" s="47"/>
    </row>
    <row r="462" spans="1:13" ht="63">
      <c r="A462" s="141">
        <v>456</v>
      </c>
      <c r="B462" s="26" t="s">
        <v>973</v>
      </c>
      <c r="C462" s="27">
        <v>5803021494</v>
      </c>
      <c r="D462" s="27">
        <v>580301001</v>
      </c>
      <c r="E462" s="28" t="s">
        <v>963</v>
      </c>
      <c r="F462" s="28" t="s">
        <v>974</v>
      </c>
      <c r="G462" s="34">
        <v>39482</v>
      </c>
      <c r="H462" s="29">
        <v>5670</v>
      </c>
      <c r="I462" s="26" t="s">
        <v>28</v>
      </c>
      <c r="J462" s="26" t="s">
        <v>965</v>
      </c>
      <c r="K462" s="47" t="s">
        <v>645</v>
      </c>
      <c r="L462" s="47" t="s">
        <v>645</v>
      </c>
      <c r="M462" s="47" t="s">
        <v>645</v>
      </c>
    </row>
    <row r="463" spans="1:13" ht="63">
      <c r="A463" s="141">
        <v>457</v>
      </c>
      <c r="B463" s="26" t="s">
        <v>245</v>
      </c>
      <c r="C463" s="27">
        <v>7708503727</v>
      </c>
      <c r="D463" s="27">
        <v>770801001</v>
      </c>
      <c r="E463" s="28" t="s">
        <v>963</v>
      </c>
      <c r="F463" s="28" t="s">
        <v>975</v>
      </c>
      <c r="G463" s="34">
        <v>41870</v>
      </c>
      <c r="H463" s="29">
        <v>47.25</v>
      </c>
      <c r="I463" s="26" t="s">
        <v>28</v>
      </c>
      <c r="J463" s="26" t="s">
        <v>965</v>
      </c>
      <c r="K463" s="47" t="s">
        <v>645</v>
      </c>
      <c r="L463" s="47" t="s">
        <v>645</v>
      </c>
      <c r="M463" s="47" t="s">
        <v>645</v>
      </c>
    </row>
    <row r="464" spans="1:13" ht="63">
      <c r="A464" s="141">
        <v>458</v>
      </c>
      <c r="B464" s="26" t="s">
        <v>312</v>
      </c>
      <c r="C464" s="27">
        <v>7707049388</v>
      </c>
      <c r="D464" s="27">
        <v>784001001</v>
      </c>
      <c r="E464" s="28" t="s">
        <v>963</v>
      </c>
      <c r="F464" s="28" t="s">
        <v>976</v>
      </c>
      <c r="G464" s="34">
        <v>42004</v>
      </c>
      <c r="H464" s="29">
        <v>504</v>
      </c>
      <c r="I464" s="26" t="s">
        <v>28</v>
      </c>
      <c r="J464" s="26" t="s">
        <v>965</v>
      </c>
      <c r="K464" s="47"/>
      <c r="L464" s="47"/>
      <c r="M464" s="47"/>
    </row>
    <row r="465" spans="1:13" ht="63">
      <c r="A465" s="141">
        <v>459</v>
      </c>
      <c r="B465" s="26" t="s">
        <v>977</v>
      </c>
      <c r="C465" s="27">
        <v>7740000076</v>
      </c>
      <c r="D465" s="27">
        <v>770901001</v>
      </c>
      <c r="E465" s="28" t="s">
        <v>978</v>
      </c>
      <c r="F465" s="28" t="s">
        <v>979</v>
      </c>
      <c r="G465" s="34">
        <v>38940</v>
      </c>
      <c r="H465" s="29">
        <v>189</v>
      </c>
      <c r="I465" s="26" t="s">
        <v>28</v>
      </c>
      <c r="J465" s="26" t="s">
        <v>980</v>
      </c>
      <c r="K465" s="47"/>
      <c r="L465" s="47"/>
      <c r="M465" s="47"/>
    </row>
    <row r="466" spans="1:13" ht="63">
      <c r="A466" s="141">
        <v>460</v>
      </c>
      <c r="B466" s="26" t="s">
        <v>752</v>
      </c>
      <c r="C466" s="27">
        <v>5902290191</v>
      </c>
      <c r="D466" s="27">
        <v>590201001</v>
      </c>
      <c r="E466" s="28" t="s">
        <v>978</v>
      </c>
      <c r="F466" s="28" t="s">
        <v>981</v>
      </c>
      <c r="G466" s="34">
        <v>42062</v>
      </c>
      <c r="H466" s="29">
        <v>264.56</v>
      </c>
      <c r="I466" s="26" t="s">
        <v>28</v>
      </c>
      <c r="J466" s="26" t="s">
        <v>980</v>
      </c>
      <c r="K466" s="47"/>
      <c r="L466" s="47"/>
      <c r="M466" s="47"/>
    </row>
    <row r="467" spans="1:13" ht="63">
      <c r="A467" s="141">
        <v>461</v>
      </c>
      <c r="B467" s="26" t="s">
        <v>599</v>
      </c>
      <c r="C467" s="27" t="s">
        <v>48</v>
      </c>
      <c r="D467" s="27" t="s">
        <v>49</v>
      </c>
      <c r="E467" s="28" t="s">
        <v>978</v>
      </c>
      <c r="F467" s="28" t="s">
        <v>982</v>
      </c>
      <c r="G467" s="34">
        <v>41572</v>
      </c>
      <c r="H467" s="29">
        <v>12600</v>
      </c>
      <c r="I467" s="26" t="s">
        <v>28</v>
      </c>
      <c r="J467" s="26" t="s">
        <v>980</v>
      </c>
      <c r="K467" s="47"/>
      <c r="L467" s="47"/>
      <c r="M467" s="47"/>
    </row>
    <row r="468" spans="1:13" ht="63">
      <c r="A468" s="141">
        <v>462</v>
      </c>
      <c r="B468" s="26" t="s">
        <v>983</v>
      </c>
      <c r="C468" s="27" t="s">
        <v>984</v>
      </c>
      <c r="D468" s="27" t="s">
        <v>985</v>
      </c>
      <c r="E468" s="28" t="s">
        <v>978</v>
      </c>
      <c r="F468" s="28" t="s">
        <v>986</v>
      </c>
      <c r="G468" s="34">
        <v>39689</v>
      </c>
      <c r="H468" s="29">
        <v>6300</v>
      </c>
      <c r="I468" s="26" t="s">
        <v>28</v>
      </c>
      <c r="J468" s="26" t="s">
        <v>980</v>
      </c>
      <c r="K468" s="47"/>
      <c r="L468" s="47"/>
      <c r="M468" s="47"/>
    </row>
    <row r="469" spans="1:13" ht="63">
      <c r="A469" s="141">
        <v>463</v>
      </c>
      <c r="B469" s="26" t="s">
        <v>987</v>
      </c>
      <c r="C469" s="27">
        <v>5902227471</v>
      </c>
      <c r="D469" s="27">
        <v>590201001</v>
      </c>
      <c r="E469" s="28" t="s">
        <v>978</v>
      </c>
      <c r="F469" s="28" t="s">
        <v>988</v>
      </c>
      <c r="G469" s="34">
        <v>41654</v>
      </c>
      <c r="H469" s="29">
        <v>2310</v>
      </c>
      <c r="I469" s="26" t="s">
        <v>28</v>
      </c>
      <c r="J469" s="26" t="s">
        <v>980</v>
      </c>
      <c r="K469" s="47"/>
      <c r="L469" s="47"/>
      <c r="M469" s="47"/>
    </row>
    <row r="470" spans="1:13" ht="63">
      <c r="A470" s="141">
        <v>464</v>
      </c>
      <c r="B470" s="26" t="s">
        <v>173</v>
      </c>
      <c r="C470" s="27">
        <v>7743895280</v>
      </c>
      <c r="D470" s="27">
        <v>774301001</v>
      </c>
      <c r="E470" s="28" t="s">
        <v>978</v>
      </c>
      <c r="F470" s="28" t="s">
        <v>989</v>
      </c>
      <c r="G470" s="34">
        <v>42152</v>
      </c>
      <c r="H470" s="29">
        <v>210</v>
      </c>
      <c r="I470" s="26" t="s">
        <v>28</v>
      </c>
      <c r="J470" s="26" t="s">
        <v>980</v>
      </c>
      <c r="K470" s="47"/>
      <c r="L470" s="47"/>
      <c r="M470" s="47"/>
    </row>
    <row r="471" spans="1:13" ht="63">
      <c r="A471" s="141">
        <v>465</v>
      </c>
      <c r="B471" s="26" t="s">
        <v>257</v>
      </c>
      <c r="C471" s="27" t="s">
        <v>447</v>
      </c>
      <c r="D471" s="27" t="s">
        <v>448</v>
      </c>
      <c r="E471" s="28" t="s">
        <v>978</v>
      </c>
      <c r="F471" s="28" t="s">
        <v>990</v>
      </c>
      <c r="G471" s="34">
        <v>41788</v>
      </c>
      <c r="H471" s="29">
        <v>4620</v>
      </c>
      <c r="I471" s="26" t="s">
        <v>28</v>
      </c>
      <c r="J471" s="26" t="s">
        <v>980</v>
      </c>
      <c r="K471" s="47" t="s">
        <v>645</v>
      </c>
      <c r="L471" s="47" t="s">
        <v>645</v>
      </c>
      <c r="M471" s="47" t="s">
        <v>645</v>
      </c>
    </row>
    <row r="472" spans="1:13" ht="63">
      <c r="A472" s="141">
        <v>466</v>
      </c>
      <c r="B472" s="26" t="s">
        <v>991</v>
      </c>
      <c r="C472" s="27" t="s">
        <v>992</v>
      </c>
      <c r="D472" s="27" t="s">
        <v>645</v>
      </c>
      <c r="E472" s="28" t="s">
        <v>978</v>
      </c>
      <c r="F472" s="28" t="s">
        <v>993</v>
      </c>
      <c r="G472" s="34">
        <v>40060</v>
      </c>
      <c r="H472" s="29">
        <v>1890</v>
      </c>
      <c r="I472" s="26" t="s">
        <v>28</v>
      </c>
      <c r="J472" s="26" t="s">
        <v>980</v>
      </c>
      <c r="K472" s="47"/>
      <c r="L472" s="47"/>
      <c r="M472" s="47"/>
    </row>
    <row r="473" spans="1:13" ht="63">
      <c r="A473" s="141">
        <v>467</v>
      </c>
      <c r="B473" s="26" t="s">
        <v>983</v>
      </c>
      <c r="C473" s="27">
        <v>5920000593</v>
      </c>
      <c r="D473" s="27">
        <v>592001001</v>
      </c>
      <c r="E473" s="28" t="s">
        <v>978</v>
      </c>
      <c r="F473" s="28" t="s">
        <v>994</v>
      </c>
      <c r="G473" s="34">
        <v>41820</v>
      </c>
      <c r="H473" s="29">
        <v>1575</v>
      </c>
      <c r="I473" s="26" t="s">
        <v>28</v>
      </c>
      <c r="J473" s="26" t="s">
        <v>980</v>
      </c>
      <c r="K473" s="47"/>
      <c r="L473" s="47"/>
      <c r="M473" s="47"/>
    </row>
    <row r="474" spans="1:13" ht="63">
      <c r="A474" s="141">
        <v>468</v>
      </c>
      <c r="B474" s="26" t="s">
        <v>987</v>
      </c>
      <c r="C474" s="27">
        <v>5902227471</v>
      </c>
      <c r="D474" s="27">
        <v>590201001</v>
      </c>
      <c r="E474" s="28" t="s">
        <v>978</v>
      </c>
      <c r="F474" s="28" t="s">
        <v>995</v>
      </c>
      <c r="G474" s="34">
        <v>41663</v>
      </c>
      <c r="H474" s="29">
        <v>3326.4</v>
      </c>
      <c r="I474" s="26" t="s">
        <v>28</v>
      </c>
      <c r="J474" s="26" t="s">
        <v>980</v>
      </c>
      <c r="K474" s="47"/>
      <c r="L474" s="47"/>
      <c r="M474" s="47"/>
    </row>
    <row r="475" spans="1:13" ht="63">
      <c r="A475" s="141">
        <v>469</v>
      </c>
      <c r="B475" s="26" t="s">
        <v>312</v>
      </c>
      <c r="C475" s="27" t="s">
        <v>672</v>
      </c>
      <c r="D475" s="27" t="s">
        <v>673</v>
      </c>
      <c r="E475" s="28" t="s">
        <v>978</v>
      </c>
      <c r="F475" s="28" t="s">
        <v>996</v>
      </c>
      <c r="G475" s="34">
        <v>42634</v>
      </c>
      <c r="H475" s="29">
        <v>882.9</v>
      </c>
      <c r="I475" s="26" t="s">
        <v>2465</v>
      </c>
      <c r="J475" s="26" t="s">
        <v>980</v>
      </c>
      <c r="K475" s="47"/>
      <c r="L475" s="47"/>
      <c r="M475" s="47"/>
    </row>
    <row r="476" spans="1:13" ht="63">
      <c r="A476" s="141">
        <v>470</v>
      </c>
      <c r="B476" s="26" t="s">
        <v>345</v>
      </c>
      <c r="C476" s="27">
        <v>7717127211</v>
      </c>
      <c r="D476" s="27">
        <v>771701001</v>
      </c>
      <c r="E476" s="28" t="s">
        <v>978</v>
      </c>
      <c r="F476" s="28" t="s">
        <v>997</v>
      </c>
      <c r="G476" s="34">
        <v>41855</v>
      </c>
      <c r="H476" s="29">
        <v>236.25</v>
      </c>
      <c r="I476" s="26" t="s">
        <v>28</v>
      </c>
      <c r="J476" s="26" t="s">
        <v>980</v>
      </c>
      <c r="K476" s="47"/>
      <c r="L476" s="47"/>
      <c r="M476" s="47"/>
    </row>
    <row r="477" spans="1:13" ht="63">
      <c r="A477" s="141">
        <v>471</v>
      </c>
      <c r="B477" s="26" t="s">
        <v>998</v>
      </c>
      <c r="C477" s="27" t="s">
        <v>999</v>
      </c>
      <c r="D477" s="27" t="s">
        <v>1000</v>
      </c>
      <c r="E477" s="28" t="s">
        <v>978</v>
      </c>
      <c r="F477" s="28" t="s">
        <v>1001</v>
      </c>
      <c r="G477" s="34">
        <v>40408</v>
      </c>
      <c r="H477" s="29">
        <v>6615</v>
      </c>
      <c r="I477" s="26" t="s">
        <v>28</v>
      </c>
      <c r="J477" s="26" t="s">
        <v>980</v>
      </c>
      <c r="K477" s="47"/>
      <c r="L477" s="47"/>
      <c r="M477" s="47"/>
    </row>
    <row r="478" spans="1:13" ht="63">
      <c r="A478" s="141">
        <v>472</v>
      </c>
      <c r="B478" s="26" t="s">
        <v>1002</v>
      </c>
      <c r="C478" s="27" t="s">
        <v>1003</v>
      </c>
      <c r="D478" s="27" t="s">
        <v>718</v>
      </c>
      <c r="E478" s="28" t="s">
        <v>978</v>
      </c>
      <c r="F478" s="28" t="s">
        <v>1004</v>
      </c>
      <c r="G478" s="34">
        <v>41944</v>
      </c>
      <c r="H478" s="29">
        <v>5040</v>
      </c>
      <c r="I478" s="26" t="s">
        <v>28</v>
      </c>
      <c r="J478" s="26" t="s">
        <v>980</v>
      </c>
      <c r="K478" s="47"/>
      <c r="L478" s="47"/>
      <c r="M478" s="47"/>
    </row>
    <row r="479" spans="1:13" ht="63">
      <c r="A479" s="141">
        <v>473</v>
      </c>
      <c r="B479" s="26" t="s">
        <v>312</v>
      </c>
      <c r="C479" s="27" t="s">
        <v>672</v>
      </c>
      <c r="D479" s="27" t="s">
        <v>673</v>
      </c>
      <c r="E479" s="28" t="s">
        <v>978</v>
      </c>
      <c r="F479" s="28" t="s">
        <v>1005</v>
      </c>
      <c r="G479" s="34">
        <v>42271</v>
      </c>
      <c r="H479" s="29">
        <v>2362.5</v>
      </c>
      <c r="I479" s="26" t="s">
        <v>2466</v>
      </c>
      <c r="J479" s="26" t="s">
        <v>980</v>
      </c>
      <c r="K479" s="47"/>
      <c r="L479" s="47"/>
      <c r="M479" s="47"/>
    </row>
    <row r="480" spans="1:13" ht="63">
      <c r="A480" s="141">
        <v>474</v>
      </c>
      <c r="B480" s="26" t="s">
        <v>1006</v>
      </c>
      <c r="C480" s="27" t="s">
        <v>1007</v>
      </c>
      <c r="D480" s="27" t="s">
        <v>1008</v>
      </c>
      <c r="E480" s="28" t="s">
        <v>978</v>
      </c>
      <c r="F480" s="28" t="s">
        <v>1009</v>
      </c>
      <c r="G480" s="34">
        <v>41088</v>
      </c>
      <c r="H480" s="29">
        <v>1890</v>
      </c>
      <c r="I480" s="26" t="s">
        <v>28</v>
      </c>
      <c r="J480" s="26" t="s">
        <v>980</v>
      </c>
      <c r="K480" s="47"/>
      <c r="L480" s="47"/>
      <c r="M480" s="47"/>
    </row>
    <row r="481" spans="1:13" ht="63">
      <c r="A481" s="141">
        <v>475</v>
      </c>
      <c r="B481" s="26" t="s">
        <v>599</v>
      </c>
      <c r="C481" s="27" t="s">
        <v>48</v>
      </c>
      <c r="D481" s="27" t="s">
        <v>49</v>
      </c>
      <c r="E481" s="28" t="s">
        <v>978</v>
      </c>
      <c r="F481" s="28" t="s">
        <v>1010</v>
      </c>
      <c r="G481" s="34">
        <v>42731</v>
      </c>
      <c r="H481" s="29">
        <v>822</v>
      </c>
      <c r="I481" s="26" t="s">
        <v>28</v>
      </c>
      <c r="J481" s="26" t="s">
        <v>980</v>
      </c>
      <c r="K481" s="47"/>
      <c r="L481" s="47"/>
      <c r="M481" s="47"/>
    </row>
    <row r="482" spans="1:13" ht="63">
      <c r="A482" s="141">
        <v>476</v>
      </c>
      <c r="B482" s="26" t="s">
        <v>1011</v>
      </c>
      <c r="C482" s="27">
        <v>7702691545</v>
      </c>
      <c r="D482" s="27">
        <v>770201001</v>
      </c>
      <c r="E482" s="28" t="s">
        <v>978</v>
      </c>
      <c r="F482" s="28" t="s">
        <v>1012</v>
      </c>
      <c r="G482" s="34">
        <v>41956</v>
      </c>
      <c r="H482" s="29">
        <v>4620</v>
      </c>
      <c r="I482" s="26" t="s">
        <v>28</v>
      </c>
      <c r="J482" s="26" t="s">
        <v>980</v>
      </c>
      <c r="K482" s="47"/>
      <c r="L482" s="47"/>
      <c r="M482" s="47"/>
    </row>
    <row r="483" spans="1:13" ht="63">
      <c r="A483" s="141">
        <v>477</v>
      </c>
      <c r="B483" s="26" t="s">
        <v>1013</v>
      </c>
      <c r="C483" s="27" t="s">
        <v>1014</v>
      </c>
      <c r="D483" s="27" t="s">
        <v>1015</v>
      </c>
      <c r="E483" s="28" t="s">
        <v>978</v>
      </c>
      <c r="F483" s="28" t="s">
        <v>1016</v>
      </c>
      <c r="G483" s="34">
        <v>40780</v>
      </c>
      <c r="H483" s="29">
        <v>2835</v>
      </c>
      <c r="I483" s="26" t="s">
        <v>28</v>
      </c>
      <c r="J483" s="26" t="s">
        <v>980</v>
      </c>
      <c r="K483" s="47"/>
      <c r="L483" s="47"/>
      <c r="M483" s="47"/>
    </row>
    <row r="484" spans="1:13" ht="63">
      <c r="A484" s="141">
        <v>478</v>
      </c>
      <c r="B484" s="26" t="s">
        <v>1017</v>
      </c>
      <c r="C484" s="27">
        <v>5904303230</v>
      </c>
      <c r="D484" s="27">
        <v>772601001</v>
      </c>
      <c r="E484" s="28" t="s">
        <v>978</v>
      </c>
      <c r="F484" s="28" t="s">
        <v>1018</v>
      </c>
      <c r="G484" s="34">
        <v>42432</v>
      </c>
      <c r="H484" s="29">
        <v>12495</v>
      </c>
      <c r="I484" s="26" t="s">
        <v>28</v>
      </c>
      <c r="J484" s="26" t="s">
        <v>980</v>
      </c>
      <c r="K484" s="47"/>
      <c r="L484" s="47"/>
      <c r="M484" s="47"/>
    </row>
    <row r="485" spans="1:13" ht="63">
      <c r="A485" s="141">
        <v>479</v>
      </c>
      <c r="B485" s="26" t="s">
        <v>1019</v>
      </c>
      <c r="C485" s="27" t="s">
        <v>1020</v>
      </c>
      <c r="D485" s="27" t="s">
        <v>754</v>
      </c>
      <c r="E485" s="28" t="s">
        <v>978</v>
      </c>
      <c r="F485" s="28" t="s">
        <v>1021</v>
      </c>
      <c r="G485" s="34">
        <v>40616</v>
      </c>
      <c r="H485" s="29">
        <v>4620</v>
      </c>
      <c r="I485" s="26" t="s">
        <v>28</v>
      </c>
      <c r="J485" s="26" t="s">
        <v>980</v>
      </c>
      <c r="K485" s="47"/>
      <c r="L485" s="47"/>
      <c r="M485" s="47"/>
    </row>
    <row r="486" spans="1:13" ht="63">
      <c r="A486" s="141">
        <v>480</v>
      </c>
      <c r="B486" s="26" t="s">
        <v>1019</v>
      </c>
      <c r="C486" s="27" t="s">
        <v>1020</v>
      </c>
      <c r="D486" s="27" t="s">
        <v>754</v>
      </c>
      <c r="E486" s="28" t="s">
        <v>978</v>
      </c>
      <c r="F486" s="28" t="s">
        <v>1022</v>
      </c>
      <c r="G486" s="34">
        <v>41855</v>
      </c>
      <c r="H486" s="29">
        <v>2310</v>
      </c>
      <c r="I486" s="26" t="s">
        <v>28</v>
      </c>
      <c r="J486" s="26" t="s">
        <v>980</v>
      </c>
      <c r="K486" s="47"/>
      <c r="L486" s="47"/>
      <c r="M486" s="47"/>
    </row>
    <row r="487" spans="1:13" ht="63">
      <c r="A487" s="141">
        <v>481</v>
      </c>
      <c r="B487" s="26" t="s">
        <v>1023</v>
      </c>
      <c r="C487" s="27" t="s">
        <v>1024</v>
      </c>
      <c r="D487" s="27" t="s">
        <v>1025</v>
      </c>
      <c r="E487" s="28" t="s">
        <v>978</v>
      </c>
      <c r="F487" s="28" t="s">
        <v>1026</v>
      </c>
      <c r="G487" s="34">
        <v>41129</v>
      </c>
      <c r="H487" s="29">
        <v>2625</v>
      </c>
      <c r="I487" s="26" t="s">
        <v>28</v>
      </c>
      <c r="J487" s="26" t="s">
        <v>980</v>
      </c>
      <c r="K487" s="47"/>
      <c r="L487" s="47"/>
      <c r="M487" s="47"/>
    </row>
    <row r="488" spans="1:13" ht="63">
      <c r="A488" s="141">
        <v>482</v>
      </c>
      <c r="B488" s="26" t="s">
        <v>1023</v>
      </c>
      <c r="C488" s="27" t="s">
        <v>1024</v>
      </c>
      <c r="D488" s="27" t="s">
        <v>1025</v>
      </c>
      <c r="E488" s="28" t="s">
        <v>978</v>
      </c>
      <c r="F488" s="28" t="s">
        <v>1027</v>
      </c>
      <c r="G488" s="34">
        <v>39770</v>
      </c>
      <c r="H488" s="29">
        <v>2310</v>
      </c>
      <c r="I488" s="26" t="s">
        <v>28</v>
      </c>
      <c r="J488" s="26" t="s">
        <v>980</v>
      </c>
      <c r="K488" s="47"/>
      <c r="L488" s="47"/>
      <c r="M488" s="47"/>
    </row>
    <row r="489" spans="1:13" ht="63">
      <c r="A489" s="141">
        <v>483</v>
      </c>
      <c r="B489" s="26" t="s">
        <v>1023</v>
      </c>
      <c r="C489" s="27" t="s">
        <v>1024</v>
      </c>
      <c r="D489" s="27" t="s">
        <v>1025</v>
      </c>
      <c r="E489" s="28" t="s">
        <v>978</v>
      </c>
      <c r="F489" s="28" t="s">
        <v>1028</v>
      </c>
      <c r="G489" s="34">
        <v>39601</v>
      </c>
      <c r="H489" s="29">
        <v>1732.5</v>
      </c>
      <c r="I489" s="26" t="s">
        <v>28</v>
      </c>
      <c r="J489" s="26" t="s">
        <v>980</v>
      </c>
      <c r="K489" s="47"/>
      <c r="L489" s="47"/>
      <c r="M489" s="47"/>
    </row>
    <row r="490" spans="1:13" ht="63">
      <c r="A490" s="141">
        <v>484</v>
      </c>
      <c r="B490" s="26" t="s">
        <v>1023</v>
      </c>
      <c r="C490" s="27" t="s">
        <v>1024</v>
      </c>
      <c r="D490" s="27" t="s">
        <v>1025</v>
      </c>
      <c r="E490" s="28" t="s">
        <v>978</v>
      </c>
      <c r="F490" s="28" t="s">
        <v>1029</v>
      </c>
      <c r="G490" s="34">
        <v>40228</v>
      </c>
      <c r="H490" s="29">
        <v>577.5</v>
      </c>
      <c r="I490" s="26" t="s">
        <v>28</v>
      </c>
      <c r="J490" s="26" t="s">
        <v>980</v>
      </c>
      <c r="K490" s="47"/>
      <c r="L490" s="47"/>
      <c r="M490" s="47"/>
    </row>
    <row r="491" spans="1:13" ht="63">
      <c r="A491" s="141">
        <v>485</v>
      </c>
      <c r="B491" s="26" t="s">
        <v>1030</v>
      </c>
      <c r="C491" s="27" t="s">
        <v>1031</v>
      </c>
      <c r="D491" s="27" t="s">
        <v>1032</v>
      </c>
      <c r="E491" s="28" t="s">
        <v>1033</v>
      </c>
      <c r="F491" s="28" t="s">
        <v>1034</v>
      </c>
      <c r="G491" s="34">
        <v>41272</v>
      </c>
      <c r="H491" s="29">
        <v>596400</v>
      </c>
      <c r="I491" s="26" t="s">
        <v>28</v>
      </c>
      <c r="J491" s="26" t="s">
        <v>1035</v>
      </c>
      <c r="K491" s="47" t="s">
        <v>645</v>
      </c>
      <c r="L491" s="47" t="s">
        <v>645</v>
      </c>
      <c r="M491" s="47" t="s">
        <v>645</v>
      </c>
    </row>
    <row r="492" spans="1:13" ht="63">
      <c r="A492" s="141">
        <v>486</v>
      </c>
      <c r="B492" s="26" t="s">
        <v>1036</v>
      </c>
      <c r="C492" s="27">
        <v>6377007113</v>
      </c>
      <c r="D492" s="27" t="s">
        <v>1037</v>
      </c>
      <c r="E492" s="28" t="s">
        <v>1033</v>
      </c>
      <c r="F492" s="28" t="s">
        <v>1038</v>
      </c>
      <c r="G492" s="34">
        <v>42005</v>
      </c>
      <c r="H492" s="29">
        <v>236.25</v>
      </c>
      <c r="I492" s="26" t="s">
        <v>28</v>
      </c>
      <c r="J492" s="26" t="s">
        <v>1035</v>
      </c>
      <c r="K492" s="47" t="s">
        <v>645</v>
      </c>
      <c r="L492" s="47" t="s">
        <v>645</v>
      </c>
      <c r="M492" s="47" t="s">
        <v>645</v>
      </c>
    </row>
    <row r="493" spans="1:13" ht="63">
      <c r="A493" s="141">
        <v>487</v>
      </c>
      <c r="B493" s="26" t="s">
        <v>1039</v>
      </c>
      <c r="C493" s="27" t="s">
        <v>1040</v>
      </c>
      <c r="D493" s="27" t="s">
        <v>1032</v>
      </c>
      <c r="E493" s="28" t="s">
        <v>1033</v>
      </c>
      <c r="F493" s="28" t="s">
        <v>1041</v>
      </c>
      <c r="G493" s="34">
        <v>42578</v>
      </c>
      <c r="H493" s="29">
        <v>442</v>
      </c>
      <c r="I493" s="26" t="s">
        <v>28</v>
      </c>
      <c r="J493" s="26" t="s">
        <v>1035</v>
      </c>
      <c r="K493" s="47" t="s">
        <v>645</v>
      </c>
      <c r="L493" s="47" t="s">
        <v>645</v>
      </c>
      <c r="M493" s="47" t="s">
        <v>645</v>
      </c>
    </row>
    <row r="494" spans="1:13" ht="63">
      <c r="A494" s="141">
        <v>488</v>
      </c>
      <c r="B494" s="26" t="s">
        <v>1039</v>
      </c>
      <c r="C494" s="27" t="s">
        <v>1040</v>
      </c>
      <c r="D494" s="27" t="s">
        <v>1032</v>
      </c>
      <c r="E494" s="28" t="s">
        <v>1033</v>
      </c>
      <c r="F494" s="28" t="s">
        <v>1042</v>
      </c>
      <c r="G494" s="34">
        <v>40483</v>
      </c>
      <c r="H494" s="29">
        <v>4200</v>
      </c>
      <c r="I494" s="26" t="s">
        <v>28</v>
      </c>
      <c r="J494" s="26" t="s">
        <v>1035</v>
      </c>
      <c r="K494" s="47" t="s">
        <v>645</v>
      </c>
      <c r="L494" s="47" t="s">
        <v>645</v>
      </c>
      <c r="M494" s="47" t="s">
        <v>645</v>
      </c>
    </row>
    <row r="495" spans="1:13" ht="63">
      <c r="A495" s="141">
        <v>489</v>
      </c>
      <c r="B495" s="26" t="s">
        <v>1039</v>
      </c>
      <c r="C495" s="27" t="s">
        <v>1040</v>
      </c>
      <c r="D495" s="27" t="s">
        <v>1032</v>
      </c>
      <c r="E495" s="28" t="s">
        <v>1033</v>
      </c>
      <c r="F495" s="28" t="s">
        <v>1042</v>
      </c>
      <c r="G495" s="34">
        <v>40483</v>
      </c>
      <c r="H495" s="29">
        <v>3360</v>
      </c>
      <c r="I495" s="26" t="s">
        <v>2467</v>
      </c>
      <c r="J495" s="26" t="s">
        <v>1035</v>
      </c>
      <c r="K495" s="47" t="s">
        <v>645</v>
      </c>
      <c r="L495" s="47" t="s">
        <v>645</v>
      </c>
      <c r="M495" s="47" t="s">
        <v>645</v>
      </c>
    </row>
    <row r="496" spans="1:13" ht="63">
      <c r="A496" s="141">
        <v>490</v>
      </c>
      <c r="B496" s="26" t="s">
        <v>245</v>
      </c>
      <c r="C496" s="27" t="s">
        <v>249</v>
      </c>
      <c r="D496" s="27" t="s">
        <v>502</v>
      </c>
      <c r="E496" s="28" t="s">
        <v>1033</v>
      </c>
      <c r="F496" s="28" t="s">
        <v>1043</v>
      </c>
      <c r="G496" s="34">
        <v>42096</v>
      </c>
      <c r="H496" s="29">
        <v>70.88</v>
      </c>
      <c r="I496" s="26" t="s">
        <v>28</v>
      </c>
      <c r="J496" s="26" t="s">
        <v>1035</v>
      </c>
      <c r="K496" s="47" t="s">
        <v>645</v>
      </c>
      <c r="L496" s="47" t="s">
        <v>645</v>
      </c>
      <c r="M496" s="47" t="s">
        <v>645</v>
      </c>
    </row>
    <row r="497" spans="1:13" ht="63">
      <c r="A497" s="141">
        <v>491</v>
      </c>
      <c r="B497" s="26" t="s">
        <v>245</v>
      </c>
      <c r="C497" s="27" t="s">
        <v>249</v>
      </c>
      <c r="D497" s="27" t="s">
        <v>502</v>
      </c>
      <c r="E497" s="28" t="s">
        <v>1033</v>
      </c>
      <c r="F497" s="28" t="s">
        <v>1044</v>
      </c>
      <c r="G497" s="34">
        <v>39576</v>
      </c>
      <c r="H497" s="29">
        <v>1470</v>
      </c>
      <c r="I497" s="26" t="s">
        <v>28</v>
      </c>
      <c r="J497" s="26" t="s">
        <v>1035</v>
      </c>
      <c r="K497" s="47" t="s">
        <v>645</v>
      </c>
      <c r="L497" s="47" t="s">
        <v>645</v>
      </c>
      <c r="M497" s="47" t="s">
        <v>645</v>
      </c>
    </row>
    <row r="498" spans="1:13" ht="63">
      <c r="A498" s="141">
        <v>492</v>
      </c>
      <c r="B498" s="26" t="s">
        <v>245</v>
      </c>
      <c r="C498" s="27" t="s">
        <v>249</v>
      </c>
      <c r="D498" s="27" t="s">
        <v>502</v>
      </c>
      <c r="E498" s="28" t="s">
        <v>1033</v>
      </c>
      <c r="F498" s="28" t="s">
        <v>1045</v>
      </c>
      <c r="G498" s="34">
        <v>41855</v>
      </c>
      <c r="H498" s="29">
        <v>396.9</v>
      </c>
      <c r="I498" s="26" t="s">
        <v>28</v>
      </c>
      <c r="J498" s="26" t="s">
        <v>1035</v>
      </c>
      <c r="K498" s="47" t="s">
        <v>645</v>
      </c>
      <c r="L498" s="47" t="s">
        <v>645</v>
      </c>
      <c r="M498" s="47" t="s">
        <v>645</v>
      </c>
    </row>
    <row r="499" spans="1:13" ht="63">
      <c r="A499" s="141">
        <v>493</v>
      </c>
      <c r="B499" s="26" t="s">
        <v>245</v>
      </c>
      <c r="C499" s="27" t="s">
        <v>249</v>
      </c>
      <c r="D499" s="27" t="s">
        <v>502</v>
      </c>
      <c r="E499" s="28" t="s">
        <v>1033</v>
      </c>
      <c r="F499" s="28" t="s">
        <v>1045</v>
      </c>
      <c r="G499" s="34">
        <v>41855</v>
      </c>
      <c r="H499" s="29">
        <v>1255.8</v>
      </c>
      <c r="I499" s="26" t="s">
        <v>2468</v>
      </c>
      <c r="J499" s="26" t="s">
        <v>1035</v>
      </c>
      <c r="K499" s="47" t="s">
        <v>645</v>
      </c>
      <c r="L499" s="47" t="s">
        <v>645</v>
      </c>
      <c r="M499" s="47" t="s">
        <v>645</v>
      </c>
    </row>
    <row r="500" spans="1:13" ht="63">
      <c r="A500" s="141">
        <v>494</v>
      </c>
      <c r="B500" s="26" t="s">
        <v>245</v>
      </c>
      <c r="C500" s="27" t="s">
        <v>249</v>
      </c>
      <c r="D500" s="27" t="s">
        <v>502</v>
      </c>
      <c r="E500" s="28" t="s">
        <v>1033</v>
      </c>
      <c r="F500" s="28" t="s">
        <v>1046</v>
      </c>
      <c r="G500" s="34">
        <v>42303</v>
      </c>
      <c r="H500" s="29">
        <v>472.5</v>
      </c>
      <c r="I500" s="26" t="s">
        <v>28</v>
      </c>
      <c r="J500" s="26" t="s">
        <v>1035</v>
      </c>
      <c r="K500" s="47" t="s">
        <v>645</v>
      </c>
      <c r="L500" s="47" t="s">
        <v>645</v>
      </c>
      <c r="M500" s="47" t="s">
        <v>645</v>
      </c>
    </row>
    <row r="501" spans="1:13" ht="63">
      <c r="A501" s="141">
        <v>495</v>
      </c>
      <c r="B501" s="26" t="s">
        <v>245</v>
      </c>
      <c r="C501" s="27" t="s">
        <v>249</v>
      </c>
      <c r="D501" s="27" t="s">
        <v>502</v>
      </c>
      <c r="E501" s="28" t="s">
        <v>1033</v>
      </c>
      <c r="F501" s="28" t="s">
        <v>1047</v>
      </c>
      <c r="G501" s="34">
        <v>41984</v>
      </c>
      <c r="H501" s="29">
        <v>472.5</v>
      </c>
      <c r="I501" s="26" t="s">
        <v>28</v>
      </c>
      <c r="J501" s="26" t="s">
        <v>1035</v>
      </c>
      <c r="K501" s="47" t="s">
        <v>645</v>
      </c>
      <c r="L501" s="47" t="s">
        <v>645</v>
      </c>
      <c r="M501" s="47" t="s">
        <v>645</v>
      </c>
    </row>
    <row r="502" spans="1:13" ht="63">
      <c r="A502" s="141">
        <v>496</v>
      </c>
      <c r="B502" s="26" t="s">
        <v>282</v>
      </c>
      <c r="C502" s="27" t="s">
        <v>668</v>
      </c>
      <c r="D502" s="27" t="s">
        <v>669</v>
      </c>
      <c r="E502" s="28" t="s">
        <v>1033</v>
      </c>
      <c r="F502" s="28" t="s">
        <v>1048</v>
      </c>
      <c r="G502" s="34">
        <v>41752</v>
      </c>
      <c r="H502" s="29">
        <v>462</v>
      </c>
      <c r="I502" s="26" t="s">
        <v>28</v>
      </c>
      <c r="J502" s="26" t="s">
        <v>1035</v>
      </c>
      <c r="K502" s="47" t="s">
        <v>645</v>
      </c>
      <c r="L502" s="47" t="s">
        <v>645</v>
      </c>
      <c r="M502" s="47" t="s">
        <v>645</v>
      </c>
    </row>
    <row r="503" spans="1:13" ht="63">
      <c r="A503" s="141">
        <v>497</v>
      </c>
      <c r="B503" s="26" t="s">
        <v>282</v>
      </c>
      <c r="C503" s="27" t="s">
        <v>668</v>
      </c>
      <c r="D503" s="27" t="s">
        <v>669</v>
      </c>
      <c r="E503" s="28" t="s">
        <v>1033</v>
      </c>
      <c r="F503" s="28" t="s">
        <v>1049</v>
      </c>
      <c r="G503" s="34">
        <v>41788</v>
      </c>
      <c r="H503" s="29">
        <v>2100</v>
      </c>
      <c r="I503" s="26" t="s">
        <v>28</v>
      </c>
      <c r="J503" s="26" t="s">
        <v>1035</v>
      </c>
      <c r="K503" s="47" t="s">
        <v>645</v>
      </c>
      <c r="L503" s="47" t="s">
        <v>645</v>
      </c>
      <c r="M503" s="47" t="s">
        <v>645</v>
      </c>
    </row>
    <row r="504" spans="1:13" ht="63">
      <c r="A504" s="141">
        <v>498</v>
      </c>
      <c r="B504" s="26" t="s">
        <v>282</v>
      </c>
      <c r="C504" s="27" t="s">
        <v>668</v>
      </c>
      <c r="D504" s="27" t="s">
        <v>669</v>
      </c>
      <c r="E504" s="28" t="s">
        <v>1050</v>
      </c>
      <c r="F504" s="28" t="s">
        <v>1051</v>
      </c>
      <c r="G504" s="34">
        <v>42186</v>
      </c>
      <c r="H504" s="29">
        <v>1890</v>
      </c>
      <c r="I504" s="26" t="s">
        <v>28</v>
      </c>
      <c r="J504" s="26" t="s">
        <v>1035</v>
      </c>
      <c r="K504" s="47" t="s">
        <v>645</v>
      </c>
      <c r="L504" s="47" t="s">
        <v>645</v>
      </c>
      <c r="M504" s="47" t="s">
        <v>645</v>
      </c>
    </row>
    <row r="505" spans="1:13" ht="63">
      <c r="A505" s="141">
        <v>499</v>
      </c>
      <c r="B505" s="26" t="s">
        <v>282</v>
      </c>
      <c r="C505" s="27" t="s">
        <v>668</v>
      </c>
      <c r="D505" s="27" t="s">
        <v>669</v>
      </c>
      <c r="E505" s="28" t="s">
        <v>1033</v>
      </c>
      <c r="F505" s="28" t="s">
        <v>1052</v>
      </c>
      <c r="G505" s="34">
        <v>41386</v>
      </c>
      <c r="H505" s="29">
        <v>1890</v>
      </c>
      <c r="I505" s="26" t="s">
        <v>28</v>
      </c>
      <c r="J505" s="26" t="s">
        <v>1035</v>
      </c>
      <c r="K505" s="47" t="s">
        <v>645</v>
      </c>
      <c r="L505" s="47" t="s">
        <v>645</v>
      </c>
      <c r="M505" s="47" t="s">
        <v>645</v>
      </c>
    </row>
    <row r="506" spans="1:13" ht="63">
      <c r="A506" s="141">
        <v>500</v>
      </c>
      <c r="B506" s="26" t="s">
        <v>282</v>
      </c>
      <c r="C506" s="27" t="s">
        <v>668</v>
      </c>
      <c r="D506" s="27" t="s">
        <v>669</v>
      </c>
      <c r="E506" s="28" t="s">
        <v>1033</v>
      </c>
      <c r="F506" s="28" t="s">
        <v>1053</v>
      </c>
      <c r="G506" s="34">
        <v>41836</v>
      </c>
      <c r="H506" s="29">
        <v>1890</v>
      </c>
      <c r="I506" s="26" t="s">
        <v>28</v>
      </c>
      <c r="J506" s="26" t="s">
        <v>1035</v>
      </c>
      <c r="K506" s="47" t="s">
        <v>645</v>
      </c>
      <c r="L506" s="47" t="s">
        <v>645</v>
      </c>
      <c r="M506" s="47" t="s">
        <v>645</v>
      </c>
    </row>
    <row r="507" spans="1:13" ht="63">
      <c r="A507" s="141">
        <v>501</v>
      </c>
      <c r="B507" s="26" t="s">
        <v>282</v>
      </c>
      <c r="C507" s="27" t="s">
        <v>668</v>
      </c>
      <c r="D507" s="27" t="s">
        <v>669</v>
      </c>
      <c r="E507" s="28" t="s">
        <v>1033</v>
      </c>
      <c r="F507" s="28" t="s">
        <v>1054</v>
      </c>
      <c r="G507" s="34">
        <v>42226</v>
      </c>
      <c r="H507" s="29">
        <v>1890</v>
      </c>
      <c r="I507" s="26" t="s">
        <v>28</v>
      </c>
      <c r="J507" s="26" t="s">
        <v>1035</v>
      </c>
      <c r="K507" s="47" t="s">
        <v>645</v>
      </c>
      <c r="L507" s="47" t="s">
        <v>645</v>
      </c>
      <c r="M507" s="47" t="s">
        <v>645</v>
      </c>
    </row>
    <row r="508" spans="1:13" ht="63">
      <c r="A508" s="141">
        <v>502</v>
      </c>
      <c r="B508" s="26" t="s">
        <v>282</v>
      </c>
      <c r="C508" s="27" t="s">
        <v>668</v>
      </c>
      <c r="D508" s="27" t="s">
        <v>669</v>
      </c>
      <c r="E508" s="28" t="s">
        <v>1055</v>
      </c>
      <c r="F508" s="28" t="s">
        <v>1056</v>
      </c>
      <c r="G508" s="34">
        <v>41429</v>
      </c>
      <c r="H508" s="29">
        <v>1890</v>
      </c>
      <c r="I508" s="26" t="s">
        <v>28</v>
      </c>
      <c r="J508" s="26" t="s">
        <v>1035</v>
      </c>
      <c r="K508" s="47" t="s">
        <v>645</v>
      </c>
      <c r="L508" s="47" t="s">
        <v>645</v>
      </c>
      <c r="M508" s="47" t="s">
        <v>645</v>
      </c>
    </row>
    <row r="509" spans="1:13" ht="63">
      <c r="A509" s="141">
        <v>503</v>
      </c>
      <c r="B509" s="26" t="s">
        <v>282</v>
      </c>
      <c r="C509" s="27" t="s">
        <v>668</v>
      </c>
      <c r="D509" s="27" t="s">
        <v>669</v>
      </c>
      <c r="E509" s="28" t="s">
        <v>1033</v>
      </c>
      <c r="F509" s="28" t="s">
        <v>1057</v>
      </c>
      <c r="G509" s="34">
        <v>42271</v>
      </c>
      <c r="H509" s="29">
        <v>1890</v>
      </c>
      <c r="I509" s="26" t="s">
        <v>28</v>
      </c>
      <c r="J509" s="26" t="s">
        <v>1035</v>
      </c>
      <c r="K509" s="47" t="s">
        <v>645</v>
      </c>
      <c r="L509" s="47" t="s">
        <v>645</v>
      </c>
      <c r="M509" s="47" t="s">
        <v>645</v>
      </c>
    </row>
    <row r="510" spans="1:13" ht="63">
      <c r="A510" s="141">
        <v>504</v>
      </c>
      <c r="B510" s="26" t="s">
        <v>282</v>
      </c>
      <c r="C510" s="27" t="s">
        <v>668</v>
      </c>
      <c r="D510" s="27" t="s">
        <v>669</v>
      </c>
      <c r="E510" s="28" t="s">
        <v>1033</v>
      </c>
      <c r="F510" s="28" t="s">
        <v>1058</v>
      </c>
      <c r="G510" s="34">
        <v>41981</v>
      </c>
      <c r="H510" s="29">
        <v>1890</v>
      </c>
      <c r="I510" s="26" t="s">
        <v>28</v>
      </c>
      <c r="J510" s="26" t="s">
        <v>1035</v>
      </c>
      <c r="K510" s="47" t="s">
        <v>645</v>
      </c>
      <c r="L510" s="47" t="s">
        <v>645</v>
      </c>
      <c r="M510" s="47" t="s">
        <v>645</v>
      </c>
    </row>
    <row r="511" spans="1:13" ht="63">
      <c r="A511" s="141">
        <v>505</v>
      </c>
      <c r="B511" s="26" t="s">
        <v>900</v>
      </c>
      <c r="C511" s="27" t="s">
        <v>901</v>
      </c>
      <c r="D511" s="27" t="s">
        <v>902</v>
      </c>
      <c r="E511" s="28" t="s">
        <v>1033</v>
      </c>
      <c r="F511" s="28" t="s">
        <v>1059</v>
      </c>
      <c r="G511" s="34">
        <v>39601</v>
      </c>
      <c r="H511" s="29">
        <v>7560</v>
      </c>
      <c r="I511" s="26" t="s">
        <v>28</v>
      </c>
      <c r="J511" s="26" t="s">
        <v>1035</v>
      </c>
      <c r="K511" s="47" t="s">
        <v>645</v>
      </c>
      <c r="L511" s="47" t="s">
        <v>645</v>
      </c>
      <c r="M511" s="47" t="s">
        <v>645</v>
      </c>
    </row>
    <row r="512" spans="1:13" ht="63">
      <c r="A512" s="141">
        <v>506</v>
      </c>
      <c r="B512" s="26" t="s">
        <v>900</v>
      </c>
      <c r="C512" s="27" t="s">
        <v>901</v>
      </c>
      <c r="D512" s="27" t="s">
        <v>902</v>
      </c>
      <c r="E512" s="28" t="s">
        <v>1033</v>
      </c>
      <c r="F512" s="28" t="s">
        <v>1060</v>
      </c>
      <c r="G512" s="34">
        <v>39601</v>
      </c>
      <c r="H512" s="29">
        <v>5670</v>
      </c>
      <c r="I512" s="26" t="s">
        <v>28</v>
      </c>
      <c r="J512" s="26" t="s">
        <v>1035</v>
      </c>
      <c r="K512" s="47" t="s">
        <v>645</v>
      </c>
      <c r="L512" s="47" t="s">
        <v>645</v>
      </c>
      <c r="M512" s="47" t="s">
        <v>645</v>
      </c>
    </row>
    <row r="513" spans="1:13" ht="63">
      <c r="A513" s="141">
        <v>507</v>
      </c>
      <c r="B513" s="26" t="s">
        <v>1061</v>
      </c>
      <c r="C513" s="27" t="s">
        <v>1062</v>
      </c>
      <c r="D513" s="27" t="s">
        <v>1063</v>
      </c>
      <c r="E513" s="28" t="s">
        <v>1033</v>
      </c>
      <c r="F513" s="28" t="s">
        <v>1064</v>
      </c>
      <c r="G513" s="34">
        <v>41073</v>
      </c>
      <c r="H513" s="29">
        <v>3780</v>
      </c>
      <c r="I513" s="26" t="s">
        <v>28</v>
      </c>
      <c r="J513" s="26" t="s">
        <v>1035</v>
      </c>
      <c r="K513" s="47" t="s">
        <v>645</v>
      </c>
      <c r="L513" s="47" t="s">
        <v>645</v>
      </c>
      <c r="M513" s="47" t="s">
        <v>645</v>
      </c>
    </row>
    <row r="514" spans="1:13" ht="63">
      <c r="A514" s="141">
        <v>508</v>
      </c>
      <c r="B514" s="26" t="s">
        <v>312</v>
      </c>
      <c r="C514" s="27" t="s">
        <v>672</v>
      </c>
      <c r="D514" s="27" t="s">
        <v>673</v>
      </c>
      <c r="E514" s="28" t="s">
        <v>1033</v>
      </c>
      <c r="F514" s="28" t="s">
        <v>1065</v>
      </c>
      <c r="G514" s="34">
        <v>39251</v>
      </c>
      <c r="H514" s="29">
        <v>567</v>
      </c>
      <c r="I514" s="26" t="s">
        <v>28</v>
      </c>
      <c r="J514" s="26" t="s">
        <v>1035</v>
      </c>
      <c r="K514" s="47" t="s">
        <v>645</v>
      </c>
      <c r="L514" s="47" t="s">
        <v>645</v>
      </c>
      <c r="M514" s="47" t="s">
        <v>645</v>
      </c>
    </row>
    <row r="515" spans="1:13" ht="63">
      <c r="A515" s="141">
        <v>509</v>
      </c>
      <c r="B515" s="26" t="s">
        <v>312</v>
      </c>
      <c r="C515" s="27" t="s">
        <v>672</v>
      </c>
      <c r="D515" s="27" t="s">
        <v>673</v>
      </c>
      <c r="E515" s="28" t="s">
        <v>1033</v>
      </c>
      <c r="F515" s="28" t="s">
        <v>1066</v>
      </c>
      <c r="G515" s="34">
        <v>39408</v>
      </c>
      <c r="H515" s="29">
        <v>567</v>
      </c>
      <c r="I515" s="26" t="s">
        <v>28</v>
      </c>
      <c r="J515" s="26" t="s">
        <v>1035</v>
      </c>
      <c r="K515" s="47" t="s">
        <v>645</v>
      </c>
      <c r="L515" s="47" t="s">
        <v>645</v>
      </c>
      <c r="M515" s="47" t="s">
        <v>645</v>
      </c>
    </row>
    <row r="516" spans="1:13" ht="63">
      <c r="A516" s="141">
        <v>510</v>
      </c>
      <c r="B516" s="26" t="s">
        <v>312</v>
      </c>
      <c r="C516" s="27" t="s">
        <v>672</v>
      </c>
      <c r="D516" s="27" t="s">
        <v>673</v>
      </c>
      <c r="E516" s="28" t="s">
        <v>1067</v>
      </c>
      <c r="F516" s="28" t="s">
        <v>1068</v>
      </c>
      <c r="G516" s="34">
        <v>40112</v>
      </c>
      <c r="H516" s="29">
        <v>17010</v>
      </c>
      <c r="I516" s="26" t="s">
        <v>28</v>
      </c>
      <c r="J516" s="26" t="s">
        <v>1035</v>
      </c>
      <c r="K516" s="47" t="s">
        <v>645</v>
      </c>
      <c r="L516" s="47" t="s">
        <v>645</v>
      </c>
      <c r="M516" s="47" t="s">
        <v>645</v>
      </c>
    </row>
    <row r="517" spans="1:13" ht="63">
      <c r="A517" s="141">
        <v>511</v>
      </c>
      <c r="B517" s="26" t="s">
        <v>962</v>
      </c>
      <c r="C517" s="27" t="s">
        <v>1069</v>
      </c>
      <c r="D517" s="27" t="s">
        <v>456</v>
      </c>
      <c r="E517" s="28" t="s">
        <v>1033</v>
      </c>
      <c r="F517" s="28" t="s">
        <v>1070</v>
      </c>
      <c r="G517" s="34">
        <v>39421</v>
      </c>
      <c r="H517" s="29">
        <v>5197.5</v>
      </c>
      <c r="I517" s="26" t="s">
        <v>28</v>
      </c>
      <c r="J517" s="26" t="s">
        <v>1035</v>
      </c>
      <c r="K517" s="47" t="s">
        <v>645</v>
      </c>
      <c r="L517" s="47" t="s">
        <v>645</v>
      </c>
      <c r="M517" s="47" t="s">
        <v>645</v>
      </c>
    </row>
    <row r="518" spans="1:13" ht="63">
      <c r="A518" s="141">
        <v>512</v>
      </c>
      <c r="B518" s="26" t="s">
        <v>257</v>
      </c>
      <c r="C518" s="27" t="s">
        <v>447</v>
      </c>
      <c r="D518" s="27" t="s">
        <v>448</v>
      </c>
      <c r="E518" s="28" t="s">
        <v>1071</v>
      </c>
      <c r="F518" s="28" t="s">
        <v>1073</v>
      </c>
      <c r="G518" s="34">
        <v>41882</v>
      </c>
      <c r="H518" s="29">
        <v>23310</v>
      </c>
      <c r="I518" s="26" t="s">
        <v>28</v>
      </c>
      <c r="J518" s="26" t="s">
        <v>1072</v>
      </c>
      <c r="K518" s="47" t="s">
        <v>645</v>
      </c>
      <c r="L518" s="47" t="s">
        <v>645</v>
      </c>
      <c r="M518" s="47" t="s">
        <v>645</v>
      </c>
    </row>
    <row r="519" spans="1:13" ht="63">
      <c r="A519" s="141">
        <v>513</v>
      </c>
      <c r="B519" s="26" t="s">
        <v>257</v>
      </c>
      <c r="C519" s="27" t="s">
        <v>447</v>
      </c>
      <c r="D519" s="27" t="s">
        <v>448</v>
      </c>
      <c r="E519" s="28" t="s">
        <v>1071</v>
      </c>
      <c r="F519" s="28" t="s">
        <v>1073</v>
      </c>
      <c r="G519" s="34">
        <v>41882</v>
      </c>
      <c r="H519" s="29">
        <v>8265.6</v>
      </c>
      <c r="I519" s="26" t="s">
        <v>2469</v>
      </c>
      <c r="J519" s="26" t="s">
        <v>1072</v>
      </c>
      <c r="K519" s="47" t="s">
        <v>645</v>
      </c>
      <c r="L519" s="47" t="s">
        <v>645</v>
      </c>
      <c r="M519" s="47" t="s">
        <v>645</v>
      </c>
    </row>
    <row r="520" spans="1:13" ht="63">
      <c r="A520" s="141">
        <v>514</v>
      </c>
      <c r="B520" s="26" t="s">
        <v>245</v>
      </c>
      <c r="C520" s="27" t="s">
        <v>249</v>
      </c>
      <c r="D520" s="27" t="s">
        <v>502</v>
      </c>
      <c r="E520" s="28" t="s">
        <v>1071</v>
      </c>
      <c r="F520" s="28" t="s">
        <v>1074</v>
      </c>
      <c r="G520" s="34">
        <v>41844</v>
      </c>
      <c r="H520" s="29">
        <v>472.5</v>
      </c>
      <c r="I520" s="26" t="s">
        <v>28</v>
      </c>
      <c r="J520" s="26" t="s">
        <v>1072</v>
      </c>
      <c r="K520" s="47" t="s">
        <v>645</v>
      </c>
      <c r="L520" s="47" t="s">
        <v>645</v>
      </c>
      <c r="M520" s="47" t="s">
        <v>645</v>
      </c>
    </row>
    <row r="521" spans="1:13" ht="63">
      <c r="A521" s="141">
        <v>515</v>
      </c>
      <c r="B521" s="26" t="s">
        <v>245</v>
      </c>
      <c r="C521" s="27" t="s">
        <v>249</v>
      </c>
      <c r="D521" s="27" t="s">
        <v>502</v>
      </c>
      <c r="E521" s="28" t="s">
        <v>1071</v>
      </c>
      <c r="F521" s="28" t="s">
        <v>1074</v>
      </c>
      <c r="G521" s="34">
        <v>41844</v>
      </c>
      <c r="H521" s="29">
        <v>1563.97</v>
      </c>
      <c r="I521" s="26" t="s">
        <v>2470</v>
      </c>
      <c r="J521" s="26" t="s">
        <v>1072</v>
      </c>
      <c r="K521" s="47" t="s">
        <v>645</v>
      </c>
      <c r="L521" s="47" t="s">
        <v>645</v>
      </c>
      <c r="M521" s="47" t="s">
        <v>645</v>
      </c>
    </row>
    <row r="522" spans="1:13" ht="63">
      <c r="A522" s="141">
        <v>516</v>
      </c>
      <c r="B522" s="26" t="s">
        <v>1075</v>
      </c>
      <c r="C522" s="27" t="s">
        <v>1076</v>
      </c>
      <c r="D522" s="27" t="s">
        <v>1077</v>
      </c>
      <c r="E522" s="28" t="s">
        <v>1071</v>
      </c>
      <c r="F522" s="28" t="s">
        <v>1078</v>
      </c>
      <c r="G522" s="34">
        <v>41852</v>
      </c>
      <c r="H522" s="29">
        <v>2100</v>
      </c>
      <c r="I522" s="26" t="s">
        <v>2471</v>
      </c>
      <c r="J522" s="26" t="s">
        <v>1072</v>
      </c>
      <c r="K522" s="47" t="s">
        <v>645</v>
      </c>
      <c r="L522" s="47" t="s">
        <v>645</v>
      </c>
      <c r="M522" s="47" t="s">
        <v>645</v>
      </c>
    </row>
    <row r="523" spans="1:13" ht="63">
      <c r="A523" s="141">
        <v>517</v>
      </c>
      <c r="B523" s="26" t="s">
        <v>1075</v>
      </c>
      <c r="C523" s="27" t="s">
        <v>1076</v>
      </c>
      <c r="D523" s="27" t="s">
        <v>1077</v>
      </c>
      <c r="E523" s="28" t="s">
        <v>1071</v>
      </c>
      <c r="F523" s="28" t="s">
        <v>1078</v>
      </c>
      <c r="G523" s="34">
        <v>41852</v>
      </c>
      <c r="H523" s="29">
        <v>6300</v>
      </c>
      <c r="I523" s="26" t="s">
        <v>28</v>
      </c>
      <c r="J523" s="26" t="s">
        <v>1072</v>
      </c>
      <c r="K523" s="47" t="s">
        <v>645</v>
      </c>
      <c r="L523" s="47" t="s">
        <v>645</v>
      </c>
      <c r="M523" s="47" t="s">
        <v>645</v>
      </c>
    </row>
    <row r="524" spans="1:13" ht="63">
      <c r="A524" s="141">
        <v>518</v>
      </c>
      <c r="B524" s="26" t="s">
        <v>257</v>
      </c>
      <c r="C524" s="27" t="s">
        <v>447</v>
      </c>
      <c r="D524" s="27" t="s">
        <v>448</v>
      </c>
      <c r="E524" s="28" t="s">
        <v>1071</v>
      </c>
      <c r="F524" s="28" t="s">
        <v>1079</v>
      </c>
      <c r="G524" s="34">
        <v>42268</v>
      </c>
      <c r="H524" s="29">
        <v>26932.5</v>
      </c>
      <c r="I524" s="26" t="s">
        <v>2472</v>
      </c>
      <c r="J524" s="26" t="s">
        <v>1072</v>
      </c>
      <c r="K524" s="47" t="s">
        <v>645</v>
      </c>
      <c r="L524" s="47" t="s">
        <v>645</v>
      </c>
      <c r="M524" s="47" t="s">
        <v>645</v>
      </c>
    </row>
    <row r="525" spans="1:13" ht="63">
      <c r="A525" s="141">
        <v>519</v>
      </c>
      <c r="B525" s="26" t="s">
        <v>257</v>
      </c>
      <c r="C525" s="27" t="s">
        <v>447</v>
      </c>
      <c r="D525" s="27" t="s">
        <v>448</v>
      </c>
      <c r="E525" s="28" t="s">
        <v>1071</v>
      </c>
      <c r="F525" s="28" t="s">
        <v>1079</v>
      </c>
      <c r="G525" s="34">
        <v>42268</v>
      </c>
      <c r="H525" s="29">
        <v>5670</v>
      </c>
      <c r="I525" s="26" t="s">
        <v>28</v>
      </c>
      <c r="J525" s="26" t="s">
        <v>1072</v>
      </c>
      <c r="K525" s="47" t="s">
        <v>645</v>
      </c>
      <c r="L525" s="47" t="s">
        <v>645</v>
      </c>
      <c r="M525" s="47" t="s">
        <v>645</v>
      </c>
    </row>
    <row r="526" spans="1:13" ht="63">
      <c r="A526" s="141">
        <v>520</v>
      </c>
      <c r="B526" s="26" t="s">
        <v>282</v>
      </c>
      <c r="C526" s="27" t="s">
        <v>668</v>
      </c>
      <c r="D526" s="27" t="s">
        <v>669</v>
      </c>
      <c r="E526" s="28" t="s">
        <v>1071</v>
      </c>
      <c r="F526" s="28" t="s">
        <v>1080</v>
      </c>
      <c r="G526" s="34">
        <v>42285</v>
      </c>
      <c r="H526" s="29">
        <v>3780</v>
      </c>
      <c r="I526" s="26" t="s">
        <v>2473</v>
      </c>
      <c r="J526" s="26" t="s">
        <v>1072</v>
      </c>
      <c r="K526" s="47" t="s">
        <v>645</v>
      </c>
      <c r="L526" s="47" t="s">
        <v>645</v>
      </c>
      <c r="M526" s="47" t="s">
        <v>645</v>
      </c>
    </row>
    <row r="527" spans="1:13" ht="63">
      <c r="A527" s="141">
        <v>521</v>
      </c>
      <c r="B527" s="26" t="s">
        <v>282</v>
      </c>
      <c r="C527" s="27" t="s">
        <v>668</v>
      </c>
      <c r="D527" s="27" t="s">
        <v>669</v>
      </c>
      <c r="E527" s="28" t="s">
        <v>1071</v>
      </c>
      <c r="F527" s="28" t="s">
        <v>1081</v>
      </c>
      <c r="G527" s="34">
        <v>42034</v>
      </c>
      <c r="H527" s="29">
        <v>210</v>
      </c>
      <c r="I527" s="26" t="s">
        <v>28</v>
      </c>
      <c r="J527" s="26" t="s">
        <v>1072</v>
      </c>
      <c r="K527" s="47"/>
      <c r="L527" s="47"/>
      <c r="M527" s="47"/>
    </row>
    <row r="528" spans="1:13" ht="63">
      <c r="A528" s="141">
        <v>522</v>
      </c>
      <c r="B528" s="26" t="s">
        <v>282</v>
      </c>
      <c r="C528" s="27" t="s">
        <v>668</v>
      </c>
      <c r="D528" s="27" t="s">
        <v>669</v>
      </c>
      <c r="E528" s="28" t="s">
        <v>1071</v>
      </c>
      <c r="F528" s="28" t="s">
        <v>1082</v>
      </c>
      <c r="G528" s="34">
        <v>42656</v>
      </c>
      <c r="H528" s="29">
        <v>1050</v>
      </c>
      <c r="I528" s="26" t="s">
        <v>28</v>
      </c>
      <c r="J528" s="26" t="s">
        <v>1072</v>
      </c>
      <c r="K528" s="47"/>
      <c r="L528" s="47"/>
      <c r="M528" s="47"/>
    </row>
    <row r="529" spans="1:13" ht="63">
      <c r="A529" s="141">
        <v>523</v>
      </c>
      <c r="B529" s="26" t="s">
        <v>282</v>
      </c>
      <c r="C529" s="27" t="s">
        <v>668</v>
      </c>
      <c r="D529" s="27" t="s">
        <v>669</v>
      </c>
      <c r="E529" s="28" t="s">
        <v>1071</v>
      </c>
      <c r="F529" s="28" t="s">
        <v>1083</v>
      </c>
      <c r="G529" s="34">
        <v>40527</v>
      </c>
      <c r="H529" s="29">
        <v>189</v>
      </c>
      <c r="I529" s="26" t="s">
        <v>28</v>
      </c>
      <c r="J529" s="26" t="s">
        <v>1072</v>
      </c>
      <c r="K529" s="47"/>
      <c r="L529" s="47"/>
      <c r="M529" s="47"/>
    </row>
    <row r="530" spans="1:13" ht="63">
      <c r="A530" s="141">
        <v>524</v>
      </c>
      <c r="B530" s="26" t="s">
        <v>257</v>
      </c>
      <c r="C530" s="27" t="s">
        <v>447</v>
      </c>
      <c r="D530" s="27" t="s">
        <v>448</v>
      </c>
      <c r="E530" s="28" t="s">
        <v>1071</v>
      </c>
      <c r="F530" s="28" t="s">
        <v>1084</v>
      </c>
      <c r="G530" s="34">
        <v>42090</v>
      </c>
      <c r="H530" s="29">
        <v>1587.6</v>
      </c>
      <c r="I530" s="26" t="s">
        <v>28</v>
      </c>
      <c r="J530" s="26" t="s">
        <v>1072</v>
      </c>
      <c r="K530" s="47"/>
      <c r="L530" s="47"/>
      <c r="M530" s="47"/>
    </row>
    <row r="531" spans="1:13" ht="63">
      <c r="A531" s="141">
        <v>525</v>
      </c>
      <c r="B531" s="26" t="s">
        <v>257</v>
      </c>
      <c r="C531" s="27" t="s">
        <v>447</v>
      </c>
      <c r="D531" s="27" t="s">
        <v>448</v>
      </c>
      <c r="E531" s="28" t="s">
        <v>1071</v>
      </c>
      <c r="F531" s="28" t="s">
        <v>1085</v>
      </c>
      <c r="G531" s="34">
        <v>42090</v>
      </c>
      <c r="H531" s="29">
        <v>1020.6</v>
      </c>
      <c r="I531" s="26" t="s">
        <v>28</v>
      </c>
      <c r="J531" s="26" t="s">
        <v>1072</v>
      </c>
      <c r="K531" s="47"/>
      <c r="L531" s="47"/>
      <c r="M531" s="47"/>
    </row>
    <row r="532" spans="1:13" ht="63">
      <c r="A532" s="141">
        <v>526</v>
      </c>
      <c r="B532" s="26" t="s">
        <v>257</v>
      </c>
      <c r="C532" s="27" t="s">
        <v>447</v>
      </c>
      <c r="D532" s="27" t="s">
        <v>448</v>
      </c>
      <c r="E532" s="28" t="s">
        <v>1071</v>
      </c>
      <c r="F532" s="28" t="s">
        <v>1086</v>
      </c>
      <c r="G532" s="34">
        <v>42090</v>
      </c>
      <c r="H532" s="29">
        <v>510.3</v>
      </c>
      <c r="I532" s="26" t="s">
        <v>28</v>
      </c>
      <c r="J532" s="26" t="s">
        <v>1072</v>
      </c>
      <c r="K532" s="47"/>
      <c r="L532" s="47"/>
      <c r="M532" s="47"/>
    </row>
    <row r="533" spans="1:13" ht="63">
      <c r="A533" s="141">
        <v>527</v>
      </c>
      <c r="B533" s="26" t="s">
        <v>1087</v>
      </c>
      <c r="C533" s="27">
        <v>7302030484</v>
      </c>
      <c r="D533" s="27">
        <v>730201001</v>
      </c>
      <c r="E533" s="28" t="s">
        <v>1088</v>
      </c>
      <c r="F533" s="28" t="s">
        <v>1089</v>
      </c>
      <c r="G533" s="34">
        <v>39134</v>
      </c>
      <c r="H533" s="29">
        <v>812.7</v>
      </c>
      <c r="I533" s="26" t="s">
        <v>2474</v>
      </c>
      <c r="J533" s="26" t="s">
        <v>1090</v>
      </c>
      <c r="K533" s="47" t="s">
        <v>645</v>
      </c>
      <c r="L533" s="47" t="s">
        <v>645</v>
      </c>
      <c r="M533" s="47" t="s">
        <v>645</v>
      </c>
    </row>
    <row r="534" spans="1:13" ht="63">
      <c r="A534" s="141">
        <v>528</v>
      </c>
      <c r="B534" s="26" t="s">
        <v>245</v>
      </c>
      <c r="C534" s="27">
        <v>7708503727</v>
      </c>
      <c r="D534" s="27">
        <v>770801001</v>
      </c>
      <c r="E534" s="28" t="s">
        <v>1088</v>
      </c>
      <c r="F534" s="28" t="s">
        <v>1091</v>
      </c>
      <c r="G534" s="34">
        <v>42096</v>
      </c>
      <c r="H534" s="29">
        <v>945</v>
      </c>
      <c r="I534" s="26" t="s">
        <v>28</v>
      </c>
      <c r="J534" s="26" t="s">
        <v>1090</v>
      </c>
      <c r="K534" s="47" t="s">
        <v>645</v>
      </c>
      <c r="L534" s="47" t="s">
        <v>645</v>
      </c>
      <c r="M534" s="47" t="s">
        <v>645</v>
      </c>
    </row>
    <row r="535" spans="1:13" ht="63">
      <c r="A535" s="141">
        <v>529</v>
      </c>
      <c r="B535" s="26" t="s">
        <v>245</v>
      </c>
      <c r="C535" s="27">
        <v>7708503727</v>
      </c>
      <c r="D535" s="27">
        <v>770801001</v>
      </c>
      <c r="E535" s="28" t="s">
        <v>1088</v>
      </c>
      <c r="F535" s="28" t="s">
        <v>1092</v>
      </c>
      <c r="G535" s="34">
        <v>41624</v>
      </c>
      <c r="H535" s="29">
        <v>472.5</v>
      </c>
      <c r="I535" s="26" t="s">
        <v>28</v>
      </c>
      <c r="J535" s="26" t="s">
        <v>1090</v>
      </c>
      <c r="K535" s="47" t="s">
        <v>645</v>
      </c>
      <c r="L535" s="47" t="s">
        <v>645</v>
      </c>
      <c r="M535" s="47" t="s">
        <v>645</v>
      </c>
    </row>
    <row r="536" spans="1:13" ht="63">
      <c r="A536" s="141">
        <v>530</v>
      </c>
      <c r="B536" s="26" t="s">
        <v>282</v>
      </c>
      <c r="C536" s="27">
        <v>7812014560</v>
      </c>
      <c r="D536" s="27">
        <v>770601001</v>
      </c>
      <c r="E536" s="28" t="s">
        <v>1088</v>
      </c>
      <c r="F536" s="28" t="s">
        <v>1093</v>
      </c>
      <c r="G536" s="34">
        <v>42612</v>
      </c>
      <c r="H536" s="29">
        <v>420</v>
      </c>
      <c r="I536" s="26" t="s">
        <v>2475</v>
      </c>
      <c r="J536" s="26" t="s">
        <v>1090</v>
      </c>
      <c r="K536" s="47"/>
      <c r="L536" s="47"/>
      <c r="M536" s="47"/>
    </row>
    <row r="537" spans="1:13" ht="63">
      <c r="A537" s="141">
        <v>531</v>
      </c>
      <c r="B537" s="26" t="s">
        <v>282</v>
      </c>
      <c r="C537" s="27">
        <v>7812014560</v>
      </c>
      <c r="D537" s="27">
        <v>770601001</v>
      </c>
      <c r="E537" s="28" t="s">
        <v>1088</v>
      </c>
      <c r="F537" s="28" t="s">
        <v>1094</v>
      </c>
      <c r="G537" s="34">
        <v>42246</v>
      </c>
      <c r="H537" s="29">
        <v>1890</v>
      </c>
      <c r="I537" s="26" t="s">
        <v>2475</v>
      </c>
      <c r="J537" s="26" t="s">
        <v>1090</v>
      </c>
      <c r="K537" s="47"/>
      <c r="L537" s="47"/>
      <c r="M537" s="47"/>
    </row>
    <row r="538" spans="1:13" ht="63">
      <c r="A538" s="141">
        <v>532</v>
      </c>
      <c r="B538" s="26" t="s">
        <v>282</v>
      </c>
      <c r="C538" s="27">
        <v>7812014560</v>
      </c>
      <c r="D538" s="27">
        <v>770601001</v>
      </c>
      <c r="E538" s="28" t="s">
        <v>1088</v>
      </c>
      <c r="F538" s="28" t="s">
        <v>1095</v>
      </c>
      <c r="G538" s="34">
        <v>40144</v>
      </c>
      <c r="H538" s="29">
        <v>1890</v>
      </c>
      <c r="I538" s="26" t="s">
        <v>2475</v>
      </c>
      <c r="J538" s="26" t="s">
        <v>1090</v>
      </c>
      <c r="K538" s="47"/>
      <c r="L538" s="47"/>
      <c r="M538" s="47"/>
    </row>
    <row r="539" spans="1:13" ht="63">
      <c r="A539" s="141">
        <v>533</v>
      </c>
      <c r="B539" s="26" t="s">
        <v>961</v>
      </c>
      <c r="C539" s="27">
        <v>6319164389</v>
      </c>
      <c r="D539" s="27">
        <v>631901001</v>
      </c>
      <c r="E539" s="28" t="s">
        <v>1088</v>
      </c>
      <c r="F539" s="28" t="s">
        <v>1096</v>
      </c>
      <c r="G539" s="34">
        <v>41726</v>
      </c>
      <c r="H539" s="29">
        <v>2.14</v>
      </c>
      <c r="I539" s="26" t="s">
        <v>28</v>
      </c>
      <c r="J539" s="26" t="s">
        <v>1090</v>
      </c>
      <c r="K539" s="47" t="s">
        <v>645</v>
      </c>
      <c r="L539" s="47" t="s">
        <v>645</v>
      </c>
      <c r="M539" s="47" t="s">
        <v>645</v>
      </c>
    </row>
    <row r="540" spans="1:13" ht="63">
      <c r="A540" s="141">
        <v>534</v>
      </c>
      <c r="B540" s="26" t="s">
        <v>702</v>
      </c>
      <c r="C540" s="27">
        <v>5260901870</v>
      </c>
      <c r="D540" s="27">
        <v>526001001</v>
      </c>
      <c r="E540" s="28" t="s">
        <v>1088</v>
      </c>
      <c r="F540" s="28" t="s">
        <v>1097</v>
      </c>
      <c r="G540" s="34">
        <v>39877</v>
      </c>
      <c r="H540" s="29">
        <v>6762</v>
      </c>
      <c r="I540" s="26" t="s">
        <v>28</v>
      </c>
      <c r="J540" s="26" t="s">
        <v>1090</v>
      </c>
      <c r="K540" s="47" t="s">
        <v>645</v>
      </c>
      <c r="L540" s="47" t="s">
        <v>645</v>
      </c>
      <c r="M540" s="47" t="s">
        <v>645</v>
      </c>
    </row>
    <row r="541" spans="1:13" ht="63">
      <c r="A541" s="141">
        <v>535</v>
      </c>
      <c r="B541" s="26" t="s">
        <v>1098</v>
      </c>
      <c r="C541" s="27">
        <v>7327042001</v>
      </c>
      <c r="D541" s="27">
        <v>732701001</v>
      </c>
      <c r="E541" s="28" t="s">
        <v>1088</v>
      </c>
      <c r="F541" s="28" t="s">
        <v>1099</v>
      </c>
      <c r="G541" s="34">
        <v>41422</v>
      </c>
      <c r="H541" s="29">
        <v>126</v>
      </c>
      <c r="I541" s="26" t="s">
        <v>28</v>
      </c>
      <c r="J541" s="26" t="s">
        <v>1090</v>
      </c>
      <c r="K541" s="47" t="s">
        <v>645</v>
      </c>
      <c r="L541" s="47" t="s">
        <v>645</v>
      </c>
      <c r="M541" s="47" t="s">
        <v>645</v>
      </c>
    </row>
    <row r="542" spans="1:13" ht="63">
      <c r="A542" s="141">
        <v>536</v>
      </c>
      <c r="B542" s="26" t="s">
        <v>173</v>
      </c>
      <c r="C542" s="27">
        <v>7743895280</v>
      </c>
      <c r="D542" s="27">
        <v>774301001</v>
      </c>
      <c r="E542" s="28" t="s">
        <v>1088</v>
      </c>
      <c r="F542" s="28" t="s">
        <v>1100</v>
      </c>
      <c r="G542" s="34">
        <v>41478</v>
      </c>
      <c r="H542" s="29">
        <v>1890</v>
      </c>
      <c r="I542" s="26" t="s">
        <v>28</v>
      </c>
      <c r="J542" s="26" t="s">
        <v>1090</v>
      </c>
      <c r="K542" s="47" t="s">
        <v>645</v>
      </c>
      <c r="L542" s="47" t="s">
        <v>645</v>
      </c>
      <c r="M542" s="47" t="s">
        <v>645</v>
      </c>
    </row>
    <row r="543" spans="1:13" ht="63">
      <c r="A543" s="141">
        <v>537</v>
      </c>
      <c r="B543" s="26" t="s">
        <v>415</v>
      </c>
      <c r="C543" s="27">
        <v>7740000076</v>
      </c>
      <c r="D543" s="27" t="s">
        <v>456</v>
      </c>
      <c r="E543" s="28" t="s">
        <v>737</v>
      </c>
      <c r="F543" s="28" t="s">
        <v>1101</v>
      </c>
      <c r="G543" s="34">
        <v>42000</v>
      </c>
      <c r="H543" s="29">
        <v>3780</v>
      </c>
      <c r="I543" s="26" t="s">
        <v>28</v>
      </c>
      <c r="J543" s="26" t="s">
        <v>1090</v>
      </c>
      <c r="K543" s="47"/>
      <c r="L543" s="47"/>
      <c r="M543" s="47"/>
    </row>
    <row r="544" spans="1:13" ht="63">
      <c r="A544" s="141">
        <v>538</v>
      </c>
      <c r="B544" s="26" t="s">
        <v>3727</v>
      </c>
      <c r="C544" s="27" t="s">
        <v>3728</v>
      </c>
      <c r="D544" s="27" t="s">
        <v>3729</v>
      </c>
      <c r="E544" s="28" t="s">
        <v>1071</v>
      </c>
      <c r="F544" s="28" t="s">
        <v>3730</v>
      </c>
      <c r="G544" s="34">
        <v>41495</v>
      </c>
      <c r="H544" s="29">
        <v>68040</v>
      </c>
      <c r="I544" s="26" t="s">
        <v>3731</v>
      </c>
      <c r="J544" s="26" t="s">
        <v>1072</v>
      </c>
      <c r="K544" s="47"/>
      <c r="L544" s="47"/>
      <c r="M544" s="47"/>
    </row>
    <row r="545" spans="1:13" ht="47.25">
      <c r="A545" s="141">
        <v>539</v>
      </c>
      <c r="B545" s="132" t="s">
        <v>873</v>
      </c>
      <c r="C545" s="133" t="s">
        <v>874</v>
      </c>
      <c r="D545" s="133" t="s">
        <v>875</v>
      </c>
      <c r="E545" s="134" t="s">
        <v>836</v>
      </c>
      <c r="F545" s="134" t="s">
        <v>4469</v>
      </c>
      <c r="G545" s="136">
        <v>40228</v>
      </c>
      <c r="H545" s="135">
        <v>2205</v>
      </c>
      <c r="I545" s="132" t="s">
        <v>93</v>
      </c>
      <c r="J545" s="132" t="s">
        <v>838</v>
      </c>
      <c r="K545" s="137"/>
      <c r="L545" s="137"/>
      <c r="M545" s="137"/>
    </row>
    <row r="546" spans="1:13" ht="47.25">
      <c r="A546" s="141">
        <v>540</v>
      </c>
      <c r="B546" s="132" t="s">
        <v>4470</v>
      </c>
      <c r="C546" s="133">
        <v>5249000858</v>
      </c>
      <c r="D546" s="133">
        <v>524901001</v>
      </c>
      <c r="E546" s="134" t="s">
        <v>836</v>
      </c>
      <c r="F546" s="134" t="s">
        <v>4471</v>
      </c>
      <c r="G546" s="136">
        <v>41950</v>
      </c>
      <c r="H546" s="135">
        <v>3150</v>
      </c>
      <c r="I546" s="132" t="s">
        <v>93</v>
      </c>
      <c r="J546" s="132" t="s">
        <v>838</v>
      </c>
      <c r="K546" s="137"/>
      <c r="L546" s="137"/>
      <c r="M546" s="137"/>
    </row>
    <row r="547" spans="1:13" ht="47.25">
      <c r="A547" s="141">
        <v>541</v>
      </c>
      <c r="B547" s="132" t="s">
        <v>4472</v>
      </c>
      <c r="C547" s="133">
        <v>5256110594</v>
      </c>
      <c r="D547" s="133">
        <v>525701001</v>
      </c>
      <c r="E547" s="134" t="s">
        <v>836</v>
      </c>
      <c r="F547" s="134" t="s">
        <v>4473</v>
      </c>
      <c r="G547" s="136">
        <v>41950</v>
      </c>
      <c r="H547" s="135">
        <v>2310</v>
      </c>
      <c r="I547" s="132" t="s">
        <v>93</v>
      </c>
      <c r="J547" s="132" t="s">
        <v>838</v>
      </c>
      <c r="K547" s="137"/>
      <c r="L547" s="137"/>
      <c r="M547" s="137"/>
    </row>
    <row r="548" spans="1:13">
      <c r="A548" s="25"/>
      <c r="B548" s="43" t="s">
        <v>21</v>
      </c>
      <c r="C548" s="49"/>
      <c r="D548" s="49"/>
      <c r="E548" s="49"/>
      <c r="F548" s="49"/>
      <c r="G548" s="50"/>
      <c r="H548" s="30">
        <f>SUM(H7:H547)</f>
        <v>2608185.5599999996</v>
      </c>
      <c r="I548" s="51"/>
      <c r="J548" s="51"/>
      <c r="K548" s="52"/>
      <c r="L548" s="53"/>
      <c r="M548" s="53"/>
    </row>
    <row r="549" spans="1:13">
      <c r="A549" s="157" t="s">
        <v>23</v>
      </c>
      <c r="B549" s="158"/>
      <c r="C549" s="158"/>
      <c r="D549" s="158"/>
      <c r="E549" s="158"/>
      <c r="F549" s="158"/>
      <c r="G549" s="159"/>
      <c r="H549" s="158"/>
      <c r="I549" s="158"/>
      <c r="J549" s="158"/>
      <c r="K549" s="158"/>
      <c r="L549" s="158"/>
      <c r="M549" s="160"/>
    </row>
    <row r="550" spans="1:13" ht="63">
      <c r="A550" s="25">
        <v>1</v>
      </c>
      <c r="B550" s="26" t="s">
        <v>257</v>
      </c>
      <c r="C550" s="27" t="s">
        <v>447</v>
      </c>
      <c r="D550" s="27" t="s">
        <v>448</v>
      </c>
      <c r="E550" s="28" t="s">
        <v>436</v>
      </c>
      <c r="F550" s="28" t="s">
        <v>1102</v>
      </c>
      <c r="G550" s="34">
        <v>42579</v>
      </c>
      <c r="H550" s="29">
        <v>7560</v>
      </c>
      <c r="I550" s="26" t="s">
        <v>28</v>
      </c>
      <c r="J550" s="26" t="s">
        <v>438</v>
      </c>
      <c r="K550" s="47"/>
      <c r="L550" s="47"/>
      <c r="M550" s="47"/>
    </row>
    <row r="551" spans="1:13" ht="63">
      <c r="A551" s="25">
        <v>2</v>
      </c>
      <c r="B551" s="26" t="s">
        <v>257</v>
      </c>
      <c r="C551" s="27" t="s">
        <v>447</v>
      </c>
      <c r="D551" s="27" t="s">
        <v>448</v>
      </c>
      <c r="E551" s="28" t="s">
        <v>436</v>
      </c>
      <c r="F551" s="28" t="s">
        <v>1103</v>
      </c>
      <c r="G551" s="34">
        <v>42579</v>
      </c>
      <c r="H551" s="29">
        <v>3780</v>
      </c>
      <c r="I551" s="26" t="s">
        <v>28</v>
      </c>
      <c r="J551" s="26" t="s">
        <v>438</v>
      </c>
      <c r="K551" s="47"/>
      <c r="L551" s="47"/>
      <c r="M551" s="47"/>
    </row>
    <row r="552" spans="1:13" ht="63">
      <c r="A552" s="141">
        <v>3</v>
      </c>
      <c r="B552" s="26" t="s">
        <v>257</v>
      </c>
      <c r="C552" s="27" t="s">
        <v>447</v>
      </c>
      <c r="D552" s="27" t="s">
        <v>448</v>
      </c>
      <c r="E552" s="28" t="s">
        <v>436</v>
      </c>
      <c r="F552" s="28" t="s">
        <v>1104</v>
      </c>
      <c r="G552" s="34">
        <v>42586</v>
      </c>
      <c r="H552" s="29">
        <v>20790</v>
      </c>
      <c r="I552" s="26" t="s">
        <v>28</v>
      </c>
      <c r="J552" s="26" t="s">
        <v>438</v>
      </c>
      <c r="K552" s="47"/>
      <c r="L552" s="47"/>
      <c r="M552" s="47"/>
    </row>
    <row r="553" spans="1:13" ht="63">
      <c r="A553" s="141">
        <v>4</v>
      </c>
      <c r="B553" s="26" t="s">
        <v>345</v>
      </c>
      <c r="C553" s="27" t="s">
        <v>466</v>
      </c>
      <c r="D553" s="27" t="s">
        <v>467</v>
      </c>
      <c r="E553" s="28" t="s">
        <v>436</v>
      </c>
      <c r="F553" s="28" t="s">
        <v>1105</v>
      </c>
      <c r="G553" s="34">
        <v>42592</v>
      </c>
      <c r="H553" s="29">
        <v>228.69</v>
      </c>
      <c r="I553" s="26" t="s">
        <v>28</v>
      </c>
      <c r="J553" s="26" t="s">
        <v>438</v>
      </c>
      <c r="K553" s="47"/>
      <c r="L553" s="47"/>
      <c r="M553" s="47"/>
    </row>
    <row r="554" spans="1:13" ht="63">
      <c r="A554" s="141">
        <v>5</v>
      </c>
      <c r="B554" s="26" t="s">
        <v>1106</v>
      </c>
      <c r="C554" s="27" t="s">
        <v>1107</v>
      </c>
      <c r="D554" s="27" t="s">
        <v>1108</v>
      </c>
      <c r="E554" s="28" t="s">
        <v>436</v>
      </c>
      <c r="F554" s="28" t="s">
        <v>1109</v>
      </c>
      <c r="G554" s="34">
        <v>42605</v>
      </c>
      <c r="H554" s="29">
        <v>523.79999999999995</v>
      </c>
      <c r="I554" s="26" t="s">
        <v>28</v>
      </c>
      <c r="J554" s="26" t="s">
        <v>438</v>
      </c>
      <c r="K554" s="47"/>
      <c r="L554" s="47"/>
      <c r="M554" s="47"/>
    </row>
    <row r="555" spans="1:13" ht="63">
      <c r="A555" s="141">
        <v>6</v>
      </c>
      <c r="B555" s="26" t="s">
        <v>257</v>
      </c>
      <c r="C555" s="27" t="s">
        <v>447</v>
      </c>
      <c r="D555" s="27" t="s">
        <v>448</v>
      </c>
      <c r="E555" s="28" t="s">
        <v>436</v>
      </c>
      <c r="F555" s="28" t="s">
        <v>1110</v>
      </c>
      <c r="G555" s="34">
        <v>42694</v>
      </c>
      <c r="H555" s="29">
        <v>434.7</v>
      </c>
      <c r="I555" s="26" t="s">
        <v>28</v>
      </c>
      <c r="J555" s="26" t="s">
        <v>438</v>
      </c>
      <c r="K555" s="47"/>
      <c r="L555" s="47"/>
      <c r="M555" s="47"/>
    </row>
    <row r="556" spans="1:13" ht="63">
      <c r="A556" s="141">
        <v>7</v>
      </c>
      <c r="B556" s="26" t="s">
        <v>1111</v>
      </c>
      <c r="C556" s="27" t="s">
        <v>1112</v>
      </c>
      <c r="D556" s="27" t="s">
        <v>1113</v>
      </c>
      <c r="E556" s="28" t="s">
        <v>436</v>
      </c>
      <c r="F556" s="28" t="s">
        <v>1114</v>
      </c>
      <c r="G556" s="34">
        <v>42692</v>
      </c>
      <c r="H556" s="29">
        <v>5443.2</v>
      </c>
      <c r="I556" s="26" t="s">
        <v>28</v>
      </c>
      <c r="J556" s="26" t="s">
        <v>438</v>
      </c>
      <c r="K556" s="47"/>
      <c r="L556" s="47"/>
      <c r="M556" s="47"/>
    </row>
    <row r="557" spans="1:13" ht="63">
      <c r="A557" s="141">
        <v>8</v>
      </c>
      <c r="B557" s="26" t="s">
        <v>1111</v>
      </c>
      <c r="C557" s="27" t="s">
        <v>1112</v>
      </c>
      <c r="D557" s="27" t="s">
        <v>1113</v>
      </c>
      <c r="E557" s="28" t="s">
        <v>436</v>
      </c>
      <c r="F557" s="28" t="s">
        <v>1115</v>
      </c>
      <c r="G557" s="34">
        <v>42692</v>
      </c>
      <c r="H557" s="29">
        <v>2268</v>
      </c>
      <c r="I557" s="26" t="s">
        <v>28</v>
      </c>
      <c r="J557" s="26" t="s">
        <v>438</v>
      </c>
      <c r="K557" s="47"/>
      <c r="L557" s="47"/>
      <c r="M557" s="47"/>
    </row>
    <row r="558" spans="1:13" ht="63">
      <c r="A558" s="141">
        <v>9</v>
      </c>
      <c r="B558" s="26" t="s">
        <v>1111</v>
      </c>
      <c r="C558" s="27" t="s">
        <v>1112</v>
      </c>
      <c r="D558" s="27" t="s">
        <v>1113</v>
      </c>
      <c r="E558" s="28" t="s">
        <v>436</v>
      </c>
      <c r="F558" s="28" t="s">
        <v>1116</v>
      </c>
      <c r="G558" s="34">
        <v>42692</v>
      </c>
      <c r="H558" s="29">
        <v>11340</v>
      </c>
      <c r="I558" s="26" t="s">
        <v>28</v>
      </c>
      <c r="J558" s="26" t="s">
        <v>438</v>
      </c>
      <c r="K558" s="47"/>
      <c r="L558" s="47"/>
      <c r="M558" s="47"/>
    </row>
    <row r="559" spans="1:13" ht="63">
      <c r="A559" s="141">
        <v>10</v>
      </c>
      <c r="B559" s="26" t="s">
        <v>1111</v>
      </c>
      <c r="C559" s="27" t="s">
        <v>1112</v>
      </c>
      <c r="D559" s="27" t="s">
        <v>1113</v>
      </c>
      <c r="E559" s="28" t="s">
        <v>436</v>
      </c>
      <c r="F559" s="28" t="s">
        <v>1117</v>
      </c>
      <c r="G559" s="34">
        <v>42692</v>
      </c>
      <c r="H559" s="29">
        <v>816.48</v>
      </c>
      <c r="I559" s="26" t="s">
        <v>28</v>
      </c>
      <c r="J559" s="26" t="s">
        <v>438</v>
      </c>
      <c r="K559" s="47"/>
      <c r="L559" s="47"/>
      <c r="M559" s="47"/>
    </row>
    <row r="560" spans="1:13" ht="63">
      <c r="A560" s="141">
        <v>11</v>
      </c>
      <c r="B560" s="26" t="s">
        <v>1111</v>
      </c>
      <c r="C560" s="27" t="s">
        <v>1112</v>
      </c>
      <c r="D560" s="27" t="s">
        <v>1113</v>
      </c>
      <c r="E560" s="28" t="s">
        <v>436</v>
      </c>
      <c r="F560" s="28" t="s">
        <v>1118</v>
      </c>
      <c r="G560" s="34">
        <v>42692</v>
      </c>
      <c r="H560" s="29">
        <v>816.48</v>
      </c>
      <c r="I560" s="26" t="s">
        <v>28</v>
      </c>
      <c r="J560" s="26" t="s">
        <v>438</v>
      </c>
      <c r="K560" s="47"/>
      <c r="L560" s="47"/>
      <c r="M560" s="47"/>
    </row>
    <row r="561" spans="1:13" ht="63">
      <c r="A561" s="141">
        <v>12</v>
      </c>
      <c r="B561" s="26" t="s">
        <v>1111</v>
      </c>
      <c r="C561" s="27" t="s">
        <v>1112</v>
      </c>
      <c r="D561" s="27" t="s">
        <v>1113</v>
      </c>
      <c r="E561" s="28" t="s">
        <v>436</v>
      </c>
      <c r="F561" s="28" t="s">
        <v>1119</v>
      </c>
      <c r="G561" s="34">
        <v>42692</v>
      </c>
      <c r="H561" s="29">
        <v>816.48</v>
      </c>
      <c r="I561" s="26" t="s">
        <v>28</v>
      </c>
      <c r="J561" s="26" t="s">
        <v>438</v>
      </c>
      <c r="K561" s="47"/>
      <c r="L561" s="47"/>
      <c r="M561" s="47"/>
    </row>
    <row r="562" spans="1:13" ht="63">
      <c r="A562" s="141">
        <v>13</v>
      </c>
      <c r="B562" s="26" t="s">
        <v>1120</v>
      </c>
      <c r="C562" s="27" t="s">
        <v>1121</v>
      </c>
      <c r="D562" s="27" t="s">
        <v>435</v>
      </c>
      <c r="E562" s="28" t="s">
        <v>436</v>
      </c>
      <c r="F562" s="28" t="s">
        <v>1122</v>
      </c>
      <c r="G562" s="34">
        <v>42752</v>
      </c>
      <c r="H562" s="29">
        <v>172.2</v>
      </c>
      <c r="I562" s="26" t="s">
        <v>28</v>
      </c>
      <c r="J562" s="26" t="s">
        <v>438</v>
      </c>
      <c r="K562" s="47"/>
      <c r="L562" s="47"/>
      <c r="M562" s="47"/>
    </row>
    <row r="563" spans="1:13" ht="63">
      <c r="A563" s="141">
        <v>14</v>
      </c>
      <c r="B563" s="26" t="s">
        <v>1123</v>
      </c>
      <c r="C563" s="27" t="s">
        <v>1124</v>
      </c>
      <c r="D563" s="27" t="s">
        <v>453</v>
      </c>
      <c r="E563" s="28" t="s">
        <v>436</v>
      </c>
      <c r="F563" s="28" t="s">
        <v>1125</v>
      </c>
      <c r="G563" s="34">
        <v>42347</v>
      </c>
      <c r="H563" s="29">
        <v>1046.25</v>
      </c>
      <c r="I563" s="26" t="s">
        <v>28</v>
      </c>
      <c r="J563" s="26" t="s">
        <v>438</v>
      </c>
      <c r="K563" s="47"/>
      <c r="L563" s="47"/>
      <c r="M563" s="47"/>
    </row>
    <row r="564" spans="1:13" ht="63">
      <c r="A564" s="141">
        <v>15</v>
      </c>
      <c r="B564" s="26" t="s">
        <v>345</v>
      </c>
      <c r="C564" s="27" t="s">
        <v>466</v>
      </c>
      <c r="D564" s="27" t="s">
        <v>467</v>
      </c>
      <c r="E564" s="28" t="s">
        <v>642</v>
      </c>
      <c r="F564" s="28" t="s">
        <v>1126</v>
      </c>
      <c r="G564" s="34">
        <v>42655</v>
      </c>
      <c r="H564" s="29">
        <v>189</v>
      </c>
      <c r="I564" s="26" t="s">
        <v>28</v>
      </c>
      <c r="J564" s="26" t="s">
        <v>644</v>
      </c>
      <c r="K564" s="47" t="s">
        <v>645</v>
      </c>
      <c r="L564" s="47" t="s">
        <v>645</v>
      </c>
      <c r="M564" s="47" t="s">
        <v>645</v>
      </c>
    </row>
    <row r="565" spans="1:13" ht="63">
      <c r="A565" s="141">
        <v>16</v>
      </c>
      <c r="B565" s="26" t="s">
        <v>345</v>
      </c>
      <c r="C565" s="27" t="s">
        <v>466</v>
      </c>
      <c r="D565" s="27" t="s">
        <v>467</v>
      </c>
      <c r="E565" s="28" t="s">
        <v>642</v>
      </c>
      <c r="F565" s="28" t="s">
        <v>1127</v>
      </c>
      <c r="G565" s="34">
        <v>42727</v>
      </c>
      <c r="H565" s="29">
        <v>8592.75</v>
      </c>
      <c r="I565" s="26" t="s">
        <v>28</v>
      </c>
      <c r="J565" s="26" t="s">
        <v>644</v>
      </c>
      <c r="K565" s="47"/>
      <c r="L565" s="47"/>
      <c r="M565" s="47"/>
    </row>
    <row r="566" spans="1:13" ht="63">
      <c r="A566" s="141">
        <v>17</v>
      </c>
      <c r="B566" s="26" t="s">
        <v>345</v>
      </c>
      <c r="C566" s="27" t="s">
        <v>466</v>
      </c>
      <c r="D566" s="27" t="s">
        <v>467</v>
      </c>
      <c r="E566" s="28" t="s">
        <v>642</v>
      </c>
      <c r="F566" s="28" t="s">
        <v>1128</v>
      </c>
      <c r="G566" s="34">
        <v>42800</v>
      </c>
      <c r="H566" s="29">
        <v>202.5</v>
      </c>
      <c r="I566" s="26" t="s">
        <v>28</v>
      </c>
      <c r="J566" s="26" t="s">
        <v>644</v>
      </c>
      <c r="K566" s="47"/>
      <c r="L566" s="47"/>
      <c r="M566" s="47"/>
    </row>
    <row r="567" spans="1:13" ht="63">
      <c r="A567" s="141">
        <v>18</v>
      </c>
      <c r="B567" s="26" t="s">
        <v>345</v>
      </c>
      <c r="C567" s="27" t="s">
        <v>466</v>
      </c>
      <c r="D567" s="27" t="s">
        <v>467</v>
      </c>
      <c r="E567" s="28" t="s">
        <v>642</v>
      </c>
      <c r="F567" s="28" t="s">
        <v>1129</v>
      </c>
      <c r="G567" s="34">
        <v>42800</v>
      </c>
      <c r="H567" s="29">
        <v>675</v>
      </c>
      <c r="I567" s="26" t="s">
        <v>28</v>
      </c>
      <c r="J567" s="26" t="s">
        <v>644</v>
      </c>
      <c r="K567" s="47"/>
      <c r="L567" s="47"/>
      <c r="M567" s="47"/>
    </row>
    <row r="568" spans="1:13" ht="63">
      <c r="A568" s="141">
        <v>19</v>
      </c>
      <c r="B568" s="26" t="s">
        <v>345</v>
      </c>
      <c r="C568" s="27" t="s">
        <v>466</v>
      </c>
      <c r="D568" s="27" t="s">
        <v>467</v>
      </c>
      <c r="E568" s="28" t="s">
        <v>642</v>
      </c>
      <c r="F568" s="28" t="s">
        <v>1130</v>
      </c>
      <c r="G568" s="34">
        <v>42800</v>
      </c>
      <c r="H568" s="29">
        <v>675</v>
      </c>
      <c r="I568" s="26" t="s">
        <v>28</v>
      </c>
      <c r="J568" s="26" t="s">
        <v>644</v>
      </c>
      <c r="K568" s="47"/>
      <c r="L568" s="47"/>
      <c r="M568" s="47"/>
    </row>
    <row r="569" spans="1:13" ht="63">
      <c r="A569" s="141">
        <v>20</v>
      </c>
      <c r="B569" s="26" t="s">
        <v>345</v>
      </c>
      <c r="C569" s="27" t="s">
        <v>466</v>
      </c>
      <c r="D569" s="27" t="s">
        <v>467</v>
      </c>
      <c r="E569" s="28" t="s">
        <v>642</v>
      </c>
      <c r="F569" s="28" t="s">
        <v>1131</v>
      </c>
      <c r="G569" s="34">
        <v>42800</v>
      </c>
      <c r="H569" s="29">
        <v>675</v>
      </c>
      <c r="I569" s="26" t="s">
        <v>28</v>
      </c>
      <c r="J569" s="26" t="s">
        <v>644</v>
      </c>
      <c r="K569" s="47"/>
      <c r="L569" s="47"/>
      <c r="M569" s="47"/>
    </row>
    <row r="570" spans="1:13" ht="63">
      <c r="A570" s="141">
        <v>21</v>
      </c>
      <c r="B570" s="26" t="s">
        <v>345</v>
      </c>
      <c r="C570" s="27" t="s">
        <v>466</v>
      </c>
      <c r="D570" s="27" t="s">
        <v>467</v>
      </c>
      <c r="E570" s="28" t="s">
        <v>642</v>
      </c>
      <c r="F570" s="28" t="s">
        <v>1132</v>
      </c>
      <c r="G570" s="34">
        <v>42800</v>
      </c>
      <c r="H570" s="29">
        <v>202.5</v>
      </c>
      <c r="I570" s="26" t="s">
        <v>28</v>
      </c>
      <c r="J570" s="26" t="s">
        <v>644</v>
      </c>
      <c r="K570" s="47"/>
      <c r="L570" s="47"/>
      <c r="M570" s="47"/>
    </row>
    <row r="571" spans="1:13" ht="63">
      <c r="A571" s="141">
        <v>22</v>
      </c>
      <c r="B571" s="26" t="s">
        <v>257</v>
      </c>
      <c r="C571" s="27">
        <v>7713076301</v>
      </c>
      <c r="D571" s="27">
        <v>771301001</v>
      </c>
      <c r="E571" s="28" t="s">
        <v>675</v>
      </c>
      <c r="F571" s="28" t="s">
        <v>1133</v>
      </c>
      <c r="G571" s="34">
        <v>42788</v>
      </c>
      <c r="H571" s="29">
        <v>1800</v>
      </c>
      <c r="I571" s="26" t="s">
        <v>28</v>
      </c>
      <c r="J571" s="26" t="s">
        <v>677</v>
      </c>
      <c r="K571" s="47"/>
      <c r="L571" s="47"/>
      <c r="M571" s="47"/>
    </row>
    <row r="572" spans="1:13" ht="63">
      <c r="A572" s="141">
        <v>23</v>
      </c>
      <c r="B572" s="26" t="s">
        <v>1134</v>
      </c>
      <c r="C572" s="27">
        <v>1660134676</v>
      </c>
      <c r="D572" s="27">
        <v>166001001</v>
      </c>
      <c r="E572" s="28" t="s">
        <v>703</v>
      </c>
      <c r="F572" s="28" t="s">
        <v>1135</v>
      </c>
      <c r="G572" s="34">
        <v>41596</v>
      </c>
      <c r="H572" s="29">
        <v>71.900000000000006</v>
      </c>
      <c r="I572" s="26" t="s">
        <v>2476</v>
      </c>
      <c r="J572" s="26" t="s">
        <v>705</v>
      </c>
      <c r="K572" s="47" t="s">
        <v>645</v>
      </c>
      <c r="L572" s="47" t="s">
        <v>645</v>
      </c>
      <c r="M572" s="47" t="s">
        <v>645</v>
      </c>
    </row>
    <row r="573" spans="1:13" ht="63">
      <c r="A573" s="141">
        <v>24</v>
      </c>
      <c r="B573" s="26" t="s">
        <v>257</v>
      </c>
      <c r="C573" s="27" t="s">
        <v>447</v>
      </c>
      <c r="D573" s="27" t="s">
        <v>448</v>
      </c>
      <c r="E573" s="28" t="s">
        <v>703</v>
      </c>
      <c r="F573" s="28" t="s">
        <v>742</v>
      </c>
      <c r="G573" s="34">
        <v>42550</v>
      </c>
      <c r="H573" s="29">
        <v>1657.8</v>
      </c>
      <c r="I573" s="26" t="s">
        <v>2379</v>
      </c>
      <c r="J573" s="26" t="s">
        <v>705</v>
      </c>
      <c r="K573" s="47" t="s">
        <v>645</v>
      </c>
      <c r="L573" s="47" t="s">
        <v>645</v>
      </c>
      <c r="M573" s="47" t="s">
        <v>645</v>
      </c>
    </row>
    <row r="574" spans="1:13" ht="63">
      <c r="A574" s="141">
        <v>25</v>
      </c>
      <c r="B574" s="26" t="s">
        <v>245</v>
      </c>
      <c r="C574" s="27">
        <v>7708503727</v>
      </c>
      <c r="D574" s="27">
        <v>770801001</v>
      </c>
      <c r="E574" s="28" t="s">
        <v>703</v>
      </c>
      <c r="F574" s="28" t="s">
        <v>1136</v>
      </c>
      <c r="G574" s="34">
        <v>42754</v>
      </c>
      <c r="H574" s="29">
        <v>87</v>
      </c>
      <c r="I574" s="26" t="s">
        <v>28</v>
      </c>
      <c r="J574" s="26" t="s">
        <v>705</v>
      </c>
      <c r="K574" s="47"/>
      <c r="L574" s="47"/>
      <c r="M574" s="47"/>
    </row>
    <row r="575" spans="1:13" ht="63">
      <c r="A575" s="141">
        <v>26</v>
      </c>
      <c r="B575" s="26" t="s">
        <v>808</v>
      </c>
      <c r="C575" s="27" t="s">
        <v>809</v>
      </c>
      <c r="D575" s="27" t="s">
        <v>810</v>
      </c>
      <c r="E575" s="28" t="s">
        <v>805</v>
      </c>
      <c r="F575" s="28" t="s">
        <v>811</v>
      </c>
      <c r="G575" s="34">
        <v>42488</v>
      </c>
      <c r="H575" s="29">
        <v>2362.5</v>
      </c>
      <c r="I575" s="26" t="s">
        <v>2477</v>
      </c>
      <c r="J575" s="26" t="s">
        <v>807</v>
      </c>
      <c r="K575" s="47"/>
      <c r="L575" s="47"/>
      <c r="M575" s="47"/>
    </row>
    <row r="576" spans="1:13" ht="63">
      <c r="A576" s="141">
        <v>27</v>
      </c>
      <c r="B576" s="26" t="s">
        <v>345</v>
      </c>
      <c r="C576" s="27" t="s">
        <v>466</v>
      </c>
      <c r="D576" s="27" t="s">
        <v>467</v>
      </c>
      <c r="E576" s="28" t="s">
        <v>805</v>
      </c>
      <c r="F576" s="28" t="s">
        <v>1137</v>
      </c>
      <c r="G576" s="34">
        <v>42592</v>
      </c>
      <c r="H576" s="29">
        <v>189</v>
      </c>
      <c r="I576" s="26" t="s">
        <v>28</v>
      </c>
      <c r="J576" s="26" t="s">
        <v>807</v>
      </c>
      <c r="K576" s="47"/>
      <c r="L576" s="47"/>
      <c r="M576" s="47"/>
    </row>
    <row r="577" spans="1:13" ht="63">
      <c r="A577" s="141">
        <v>28</v>
      </c>
      <c r="B577" s="26" t="s">
        <v>345</v>
      </c>
      <c r="C577" s="27" t="s">
        <v>466</v>
      </c>
      <c r="D577" s="27" t="s">
        <v>467</v>
      </c>
      <c r="E577" s="28" t="s">
        <v>903</v>
      </c>
      <c r="F577" s="28" t="s">
        <v>914</v>
      </c>
      <c r="G577" s="34">
        <v>42485</v>
      </c>
      <c r="H577" s="29">
        <v>561.33000000000004</v>
      </c>
      <c r="I577" s="26" t="s">
        <v>2458</v>
      </c>
      <c r="J577" s="26" t="s">
        <v>905</v>
      </c>
      <c r="K577" s="47"/>
      <c r="L577" s="47"/>
      <c r="M577" s="47"/>
    </row>
    <row r="578" spans="1:13" ht="63">
      <c r="A578" s="141">
        <v>29</v>
      </c>
      <c r="B578" s="26" t="s">
        <v>345</v>
      </c>
      <c r="C578" s="27" t="s">
        <v>466</v>
      </c>
      <c r="D578" s="27" t="s">
        <v>467</v>
      </c>
      <c r="E578" s="28" t="s">
        <v>903</v>
      </c>
      <c r="F578" s="28" t="s">
        <v>915</v>
      </c>
      <c r="G578" s="34">
        <v>42485</v>
      </c>
      <c r="H578" s="29">
        <v>252</v>
      </c>
      <c r="I578" s="26" t="s">
        <v>2460</v>
      </c>
      <c r="J578" s="26" t="s">
        <v>905</v>
      </c>
      <c r="K578" s="47"/>
      <c r="L578" s="47"/>
      <c r="M578" s="47"/>
    </row>
    <row r="579" spans="1:13" ht="63">
      <c r="A579" s="141">
        <v>30</v>
      </c>
      <c r="B579" s="26" t="s">
        <v>345</v>
      </c>
      <c r="C579" s="27" t="s">
        <v>466</v>
      </c>
      <c r="D579" s="27" t="s">
        <v>467</v>
      </c>
      <c r="E579" s="28" t="s">
        <v>903</v>
      </c>
      <c r="F579" s="28" t="s">
        <v>915</v>
      </c>
      <c r="G579" s="34">
        <v>42485</v>
      </c>
      <c r="H579" s="29">
        <v>309.33</v>
      </c>
      <c r="I579" s="26" t="s">
        <v>2478</v>
      </c>
      <c r="J579" s="26" t="s">
        <v>905</v>
      </c>
      <c r="K579" s="47"/>
      <c r="L579" s="47"/>
      <c r="M579" s="47"/>
    </row>
    <row r="580" spans="1:13" ht="63">
      <c r="A580" s="141">
        <v>31</v>
      </c>
      <c r="B580" s="26" t="s">
        <v>282</v>
      </c>
      <c r="C580" s="27" t="s">
        <v>668</v>
      </c>
      <c r="D580" s="27" t="s">
        <v>669</v>
      </c>
      <c r="E580" s="28" t="s">
        <v>903</v>
      </c>
      <c r="F580" s="28" t="s">
        <v>1138</v>
      </c>
      <c r="G580" s="34">
        <v>42537</v>
      </c>
      <c r="H580" s="29">
        <v>1050</v>
      </c>
      <c r="I580" s="26" t="s">
        <v>28</v>
      </c>
      <c r="J580" s="26" t="s">
        <v>905</v>
      </c>
      <c r="K580" s="47"/>
      <c r="L580" s="47"/>
      <c r="M580" s="47"/>
    </row>
    <row r="581" spans="1:13" ht="63">
      <c r="A581" s="141">
        <v>32</v>
      </c>
      <c r="B581" s="26" t="s">
        <v>345</v>
      </c>
      <c r="C581" s="27" t="s">
        <v>466</v>
      </c>
      <c r="D581" s="27" t="s">
        <v>467</v>
      </c>
      <c r="E581" s="28" t="s">
        <v>903</v>
      </c>
      <c r="F581" s="28" t="s">
        <v>1139</v>
      </c>
      <c r="G581" s="34">
        <v>42780</v>
      </c>
      <c r="H581" s="29">
        <v>787.5</v>
      </c>
      <c r="I581" s="26" t="s">
        <v>28</v>
      </c>
      <c r="J581" s="26" t="s">
        <v>905</v>
      </c>
      <c r="K581" s="47"/>
      <c r="L581" s="47"/>
      <c r="M581" s="47"/>
    </row>
    <row r="582" spans="1:13" ht="63">
      <c r="A582" s="141">
        <v>33</v>
      </c>
      <c r="B582" s="26" t="s">
        <v>1140</v>
      </c>
      <c r="C582" s="27" t="s">
        <v>1141</v>
      </c>
      <c r="D582" s="27" t="s">
        <v>1142</v>
      </c>
      <c r="E582" s="28" t="s">
        <v>903</v>
      </c>
      <c r="F582" s="28" t="s">
        <v>1143</v>
      </c>
      <c r="G582" s="34">
        <v>42226</v>
      </c>
      <c r="H582" s="29">
        <v>315</v>
      </c>
      <c r="I582" s="26" t="s">
        <v>28</v>
      </c>
      <c r="J582" s="26" t="s">
        <v>905</v>
      </c>
      <c r="K582" s="47"/>
      <c r="L582" s="47"/>
      <c r="M582" s="47"/>
    </row>
    <row r="583" spans="1:13" ht="63">
      <c r="A583" s="141">
        <v>34</v>
      </c>
      <c r="B583" s="26" t="s">
        <v>1140</v>
      </c>
      <c r="C583" s="27" t="s">
        <v>1141</v>
      </c>
      <c r="D583" s="27" t="s">
        <v>1142</v>
      </c>
      <c r="E583" s="28" t="s">
        <v>903</v>
      </c>
      <c r="F583" s="28" t="s">
        <v>1144</v>
      </c>
      <c r="G583" s="34">
        <v>42226</v>
      </c>
      <c r="H583" s="29">
        <v>105</v>
      </c>
      <c r="I583" s="26" t="s">
        <v>28</v>
      </c>
      <c r="J583" s="26" t="s">
        <v>905</v>
      </c>
      <c r="K583" s="47"/>
      <c r="L583" s="47"/>
      <c r="M583" s="47"/>
    </row>
    <row r="584" spans="1:13" ht="63">
      <c r="A584" s="141">
        <v>35</v>
      </c>
      <c r="B584" s="26" t="s">
        <v>173</v>
      </c>
      <c r="C584" s="27" t="s">
        <v>624</v>
      </c>
      <c r="D584" s="27" t="s">
        <v>625</v>
      </c>
      <c r="E584" s="28" t="s">
        <v>903</v>
      </c>
      <c r="F584" s="28" t="s">
        <v>1145</v>
      </c>
      <c r="G584" s="34">
        <v>42732</v>
      </c>
      <c r="H584" s="29">
        <v>180</v>
      </c>
      <c r="I584" s="26" t="s">
        <v>28</v>
      </c>
      <c r="J584" s="26" t="s">
        <v>905</v>
      </c>
      <c r="K584" s="47"/>
      <c r="L584" s="47"/>
      <c r="M584" s="47"/>
    </row>
    <row r="585" spans="1:13" ht="63">
      <c r="A585" s="141">
        <v>36</v>
      </c>
      <c r="B585" s="26" t="s">
        <v>257</v>
      </c>
      <c r="C585" s="27">
        <v>7713076301</v>
      </c>
      <c r="D585" s="27">
        <v>771301001</v>
      </c>
      <c r="E585" s="28" t="s">
        <v>963</v>
      </c>
      <c r="F585" s="28" t="s">
        <v>1146</v>
      </c>
      <c r="G585" s="34">
        <v>42697</v>
      </c>
      <c r="H585" s="29">
        <v>1620</v>
      </c>
      <c r="I585" s="26" t="s">
        <v>28</v>
      </c>
      <c r="J585" s="26" t="s">
        <v>965</v>
      </c>
      <c r="K585" s="47" t="s">
        <v>645</v>
      </c>
      <c r="L585" s="47" t="s">
        <v>645</v>
      </c>
      <c r="M585" s="47" t="s">
        <v>645</v>
      </c>
    </row>
    <row r="586" spans="1:13" ht="63">
      <c r="A586" s="141">
        <v>37</v>
      </c>
      <c r="B586" s="26" t="s">
        <v>415</v>
      </c>
      <c r="C586" s="27">
        <v>7740000076</v>
      </c>
      <c r="D586" s="27">
        <v>770901001</v>
      </c>
      <c r="E586" s="28" t="s">
        <v>963</v>
      </c>
      <c r="F586" s="28" t="s">
        <v>1147</v>
      </c>
      <c r="G586" s="34">
        <v>42800</v>
      </c>
      <c r="H586" s="29">
        <v>27270</v>
      </c>
      <c r="I586" s="26" t="s">
        <v>28</v>
      </c>
      <c r="J586" s="26" t="s">
        <v>965</v>
      </c>
      <c r="K586" s="47" t="s">
        <v>645</v>
      </c>
      <c r="L586" s="47" t="s">
        <v>645</v>
      </c>
      <c r="M586" s="47" t="s">
        <v>645</v>
      </c>
    </row>
    <row r="587" spans="1:13" ht="63">
      <c r="A587" s="141">
        <v>38</v>
      </c>
      <c r="B587" s="26" t="s">
        <v>415</v>
      </c>
      <c r="C587" s="27">
        <v>7740000076</v>
      </c>
      <c r="D587" s="27">
        <v>770901001</v>
      </c>
      <c r="E587" s="28" t="s">
        <v>963</v>
      </c>
      <c r="F587" s="28" t="s">
        <v>1148</v>
      </c>
      <c r="G587" s="34">
        <v>42804</v>
      </c>
      <c r="H587" s="29">
        <v>162</v>
      </c>
      <c r="I587" s="26" t="s">
        <v>28</v>
      </c>
      <c r="J587" s="26" t="s">
        <v>965</v>
      </c>
      <c r="K587" s="47" t="s">
        <v>645</v>
      </c>
      <c r="L587" s="47" t="s">
        <v>645</v>
      </c>
      <c r="M587" s="47" t="s">
        <v>645</v>
      </c>
    </row>
    <row r="588" spans="1:13" ht="63">
      <c r="A588" s="141">
        <v>39</v>
      </c>
      <c r="B588" s="26" t="s">
        <v>415</v>
      </c>
      <c r="C588" s="27">
        <v>7740000076</v>
      </c>
      <c r="D588" s="27">
        <v>770901001</v>
      </c>
      <c r="E588" s="28" t="s">
        <v>963</v>
      </c>
      <c r="F588" s="28" t="s">
        <v>1149</v>
      </c>
      <c r="G588" s="34">
        <v>42804</v>
      </c>
      <c r="H588" s="29">
        <v>16380</v>
      </c>
      <c r="I588" s="26" t="s">
        <v>28</v>
      </c>
      <c r="J588" s="26" t="s">
        <v>965</v>
      </c>
      <c r="K588" s="47"/>
      <c r="L588" s="47"/>
      <c r="M588" s="47"/>
    </row>
    <row r="589" spans="1:13" ht="63">
      <c r="A589" s="141">
        <v>40</v>
      </c>
      <c r="B589" s="26" t="s">
        <v>415</v>
      </c>
      <c r="C589" s="27">
        <v>7740000076</v>
      </c>
      <c r="D589" s="27">
        <v>770901001</v>
      </c>
      <c r="E589" s="28" t="s">
        <v>963</v>
      </c>
      <c r="F589" s="28" t="s">
        <v>1150</v>
      </c>
      <c r="G589" s="34">
        <v>42804</v>
      </c>
      <c r="H589" s="29">
        <v>1620</v>
      </c>
      <c r="I589" s="26" t="s">
        <v>28</v>
      </c>
      <c r="J589" s="26" t="s">
        <v>965</v>
      </c>
      <c r="K589" s="47" t="s">
        <v>645</v>
      </c>
      <c r="L589" s="47" t="s">
        <v>645</v>
      </c>
      <c r="M589" s="47" t="s">
        <v>645</v>
      </c>
    </row>
    <row r="590" spans="1:13" ht="63">
      <c r="A590" s="141">
        <v>41</v>
      </c>
      <c r="B590" s="26" t="s">
        <v>1151</v>
      </c>
      <c r="C590" s="27" t="s">
        <v>1152</v>
      </c>
      <c r="D590" s="27" t="s">
        <v>1153</v>
      </c>
      <c r="E590" s="28" t="s">
        <v>978</v>
      </c>
      <c r="F590" s="28" t="s">
        <v>1154</v>
      </c>
      <c r="G590" s="34">
        <v>42062</v>
      </c>
      <c r="H590" s="29">
        <v>56.7</v>
      </c>
      <c r="I590" s="26" t="s">
        <v>28</v>
      </c>
      <c r="J590" s="26" t="s">
        <v>980</v>
      </c>
      <c r="K590" s="47" t="s">
        <v>645</v>
      </c>
      <c r="L590" s="47" t="s">
        <v>645</v>
      </c>
      <c r="M590" s="47" t="s">
        <v>645</v>
      </c>
    </row>
    <row r="591" spans="1:13" ht="63">
      <c r="A591" s="141">
        <v>42</v>
      </c>
      <c r="B591" s="26" t="s">
        <v>752</v>
      </c>
      <c r="C591" s="27">
        <v>5902290191</v>
      </c>
      <c r="D591" s="27">
        <v>590201001</v>
      </c>
      <c r="E591" s="28" t="s">
        <v>978</v>
      </c>
      <c r="F591" s="28" t="s">
        <v>981</v>
      </c>
      <c r="G591" s="34">
        <v>42062</v>
      </c>
      <c r="H591" s="29">
        <v>40.590000000000003</v>
      </c>
      <c r="I591" s="26" t="s">
        <v>28</v>
      </c>
      <c r="J591" s="26" t="s">
        <v>980</v>
      </c>
      <c r="K591" s="47"/>
      <c r="L591" s="47"/>
      <c r="M591" s="47"/>
    </row>
    <row r="592" spans="1:13" ht="63">
      <c r="A592" s="141">
        <v>43</v>
      </c>
      <c r="B592" s="26" t="s">
        <v>345</v>
      </c>
      <c r="C592" s="27" t="s">
        <v>466</v>
      </c>
      <c r="D592" s="27" t="s">
        <v>467</v>
      </c>
      <c r="E592" s="28" t="s">
        <v>1071</v>
      </c>
      <c r="F592" s="28" t="s">
        <v>1155</v>
      </c>
      <c r="G592" s="34">
        <v>42648</v>
      </c>
      <c r="H592" s="29">
        <v>787.5</v>
      </c>
      <c r="I592" s="26" t="s">
        <v>28</v>
      </c>
      <c r="J592" s="26" t="s">
        <v>1072</v>
      </c>
      <c r="K592" s="47" t="s">
        <v>645</v>
      </c>
      <c r="L592" s="47" t="s">
        <v>645</v>
      </c>
      <c r="M592" s="47" t="s">
        <v>645</v>
      </c>
    </row>
    <row r="593" spans="1:13" ht="63">
      <c r="A593" s="141">
        <v>44</v>
      </c>
      <c r="B593" s="26" t="s">
        <v>345</v>
      </c>
      <c r="C593" s="27" t="s">
        <v>466</v>
      </c>
      <c r="D593" s="27" t="s">
        <v>467</v>
      </c>
      <c r="E593" s="28" t="s">
        <v>1071</v>
      </c>
      <c r="F593" s="28" t="s">
        <v>1155</v>
      </c>
      <c r="G593" s="34">
        <v>42648</v>
      </c>
      <c r="H593" s="29">
        <v>189</v>
      </c>
      <c r="I593" s="26" t="s">
        <v>2479</v>
      </c>
      <c r="J593" s="26" t="s">
        <v>1072</v>
      </c>
      <c r="K593" s="47" t="s">
        <v>645</v>
      </c>
      <c r="L593" s="47" t="s">
        <v>645</v>
      </c>
      <c r="M593" s="47" t="s">
        <v>645</v>
      </c>
    </row>
    <row r="594" spans="1:13" ht="63">
      <c r="A594" s="141">
        <v>45</v>
      </c>
      <c r="B594" s="26" t="s">
        <v>257</v>
      </c>
      <c r="C594" s="27" t="s">
        <v>447</v>
      </c>
      <c r="D594" s="27" t="s">
        <v>448</v>
      </c>
      <c r="E594" s="28" t="s">
        <v>1071</v>
      </c>
      <c r="F594" s="28" t="s">
        <v>1156</v>
      </c>
      <c r="G594" s="34">
        <v>42731</v>
      </c>
      <c r="H594" s="29">
        <v>1620</v>
      </c>
      <c r="I594" s="26" t="s">
        <v>28</v>
      </c>
      <c r="J594" s="26" t="s">
        <v>1072</v>
      </c>
      <c r="K594" s="47" t="s">
        <v>645</v>
      </c>
      <c r="L594" s="47" t="s">
        <v>645</v>
      </c>
      <c r="M594" s="47" t="s">
        <v>645</v>
      </c>
    </row>
    <row r="595" spans="1:13" ht="63">
      <c r="A595" s="141">
        <v>46</v>
      </c>
      <c r="B595" s="26" t="s">
        <v>257</v>
      </c>
      <c r="C595" s="27" t="s">
        <v>447</v>
      </c>
      <c r="D595" s="27" t="s">
        <v>448</v>
      </c>
      <c r="E595" s="28" t="s">
        <v>1071</v>
      </c>
      <c r="F595" s="28" t="s">
        <v>1157</v>
      </c>
      <c r="G595" s="34">
        <v>42731</v>
      </c>
      <c r="H595" s="29">
        <v>6480</v>
      </c>
      <c r="I595" s="26" t="s">
        <v>28</v>
      </c>
      <c r="J595" s="26" t="s">
        <v>1072</v>
      </c>
      <c r="K595" s="47" t="s">
        <v>645</v>
      </c>
      <c r="L595" s="47" t="s">
        <v>645</v>
      </c>
      <c r="M595" s="47" t="s">
        <v>645</v>
      </c>
    </row>
    <row r="596" spans="1:13" ht="63">
      <c r="A596" s="141">
        <v>47</v>
      </c>
      <c r="B596" s="26" t="s">
        <v>415</v>
      </c>
      <c r="C596" s="27" t="s">
        <v>455</v>
      </c>
      <c r="D596" s="27" t="s">
        <v>456</v>
      </c>
      <c r="E596" s="28" t="s">
        <v>1088</v>
      </c>
      <c r="F596" s="28" t="s">
        <v>1158</v>
      </c>
      <c r="G596" s="34">
        <v>42732</v>
      </c>
      <c r="H596" s="29">
        <v>180</v>
      </c>
      <c r="I596" s="26" t="s">
        <v>28</v>
      </c>
      <c r="J596" s="26" t="s">
        <v>1090</v>
      </c>
      <c r="K596" s="47"/>
      <c r="L596" s="47"/>
      <c r="M596" s="47"/>
    </row>
    <row r="597" spans="1:13" ht="47.25">
      <c r="A597" s="141">
        <v>48</v>
      </c>
      <c r="B597" s="26" t="s">
        <v>345</v>
      </c>
      <c r="C597" s="27" t="s">
        <v>466</v>
      </c>
      <c r="D597" s="27" t="s">
        <v>190</v>
      </c>
      <c r="E597" s="28" t="s">
        <v>836</v>
      </c>
      <c r="F597" s="28" t="s">
        <v>1159</v>
      </c>
      <c r="G597" s="34">
        <v>40332</v>
      </c>
      <c r="H597" s="29">
        <v>807.97</v>
      </c>
      <c r="I597" s="26" t="s">
        <v>28</v>
      </c>
      <c r="J597" s="26" t="s">
        <v>838</v>
      </c>
      <c r="K597" s="47"/>
      <c r="L597" s="47"/>
      <c r="M597" s="47" t="s">
        <v>645</v>
      </c>
    </row>
    <row r="598" spans="1:13">
      <c r="A598" s="49"/>
      <c r="B598" s="42" t="s">
        <v>19</v>
      </c>
      <c r="C598" s="49"/>
      <c r="D598" s="49"/>
      <c r="E598" s="49"/>
      <c r="F598" s="49"/>
      <c r="G598" s="50"/>
      <c r="H598" s="30">
        <f>SUM(H550:H597)</f>
        <v>134190.15</v>
      </c>
      <c r="I598" s="51"/>
      <c r="J598" s="51"/>
      <c r="K598" s="52"/>
      <c r="L598" s="53"/>
      <c r="M598" s="53"/>
    </row>
    <row r="599" spans="1:13">
      <c r="A599" s="54"/>
      <c r="B599" s="42" t="s">
        <v>20</v>
      </c>
      <c r="C599" s="54"/>
      <c r="D599" s="54"/>
      <c r="E599" s="54"/>
      <c r="F599" s="54"/>
      <c r="G599" s="55"/>
      <c r="H599" s="30">
        <f>H548+H598</f>
        <v>2742375.7099999995</v>
      </c>
      <c r="I599" s="51"/>
      <c r="J599" s="51"/>
      <c r="K599" s="52"/>
      <c r="L599" s="53"/>
      <c r="M599" s="53"/>
    </row>
    <row r="602" spans="1:13">
      <c r="F602" s="35"/>
      <c r="G602" s="36"/>
      <c r="H602" s="37"/>
    </row>
  </sheetData>
  <mergeCells count="16">
    <mergeCell ref="A549:M549"/>
    <mergeCell ref="A6:M6"/>
    <mergeCell ref="C4:C5"/>
    <mergeCell ref="D4:D5"/>
    <mergeCell ref="E4:E5"/>
    <mergeCell ref="F4:G4"/>
    <mergeCell ref="H4:H5"/>
    <mergeCell ref="A1:M1"/>
    <mergeCell ref="A2:M2"/>
    <mergeCell ref="A3:I3"/>
    <mergeCell ref="A4:A5"/>
    <mergeCell ref="B4:B5"/>
    <mergeCell ref="I4:I5"/>
    <mergeCell ref="J4:J5"/>
    <mergeCell ref="K4:K5"/>
    <mergeCell ref="L4:M4"/>
  </mergeCells>
  <pageMargins left="0.70866141732283472" right="0.70866141732283472" top="0.74803149606299213" bottom="0.74803149606299213" header="0.31496062992125984" footer="0.31496062992125984"/>
  <pageSetup paperSize="9" scale="42" firstPageNumber="604" fitToHeight="200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zoomScale="60" zoomScaleNormal="60" zoomScalePageLayoutView="60" workbookViewId="0">
      <selection activeCell="E18" sqref="E18"/>
    </sheetView>
  </sheetViews>
  <sheetFormatPr defaultColWidth="9.140625" defaultRowHeight="15.75"/>
  <cols>
    <col min="1" max="1" width="7" style="11" customWidth="1"/>
    <col min="2" max="2" width="49.7109375" style="12" customWidth="1"/>
    <col min="3" max="3" width="18.28515625" style="12" customWidth="1"/>
    <col min="4" max="4" width="16.7109375" style="12" customWidth="1"/>
    <col min="5" max="5" width="27.7109375" style="12" customWidth="1"/>
    <col min="6" max="6" width="21.7109375" style="12" customWidth="1"/>
    <col min="7" max="7" width="17.7109375" style="12" customWidth="1"/>
    <col min="8" max="8" width="19.7109375" style="13" customWidth="1"/>
    <col min="9" max="9" width="40.7109375" style="12" customWidth="1"/>
    <col min="10" max="10" width="35.7109375" style="12" customWidth="1"/>
    <col min="11" max="11" width="17.28515625" style="22" customWidth="1"/>
    <col min="12" max="13" width="16.85546875" style="22" customWidth="1"/>
    <col min="14" max="16384" width="9.140625" style="14"/>
  </cols>
  <sheetData>
    <row r="1" spans="1:13" ht="36.75" customHeight="1"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16" customFormat="1" ht="18.75">
      <c r="A2" s="15"/>
      <c r="B2" s="152" t="s">
        <v>32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6" customFormat="1">
      <c r="A3" s="15"/>
      <c r="B3" s="20"/>
      <c r="C3" s="20"/>
      <c r="D3" s="20"/>
      <c r="E3" s="20"/>
      <c r="F3" s="20"/>
      <c r="G3" s="20"/>
      <c r="H3" s="20"/>
      <c r="I3" s="20"/>
      <c r="J3" s="20"/>
      <c r="K3" s="21"/>
      <c r="L3" s="21"/>
      <c r="M3" s="21"/>
    </row>
    <row r="4" spans="1:13" s="7" customFormat="1" ht="104.25" customHeight="1">
      <c r="A4" s="178" t="s">
        <v>1</v>
      </c>
      <c r="B4" s="153" t="s">
        <v>16</v>
      </c>
      <c r="C4" s="153" t="s">
        <v>2</v>
      </c>
      <c r="D4" s="153" t="s">
        <v>3</v>
      </c>
      <c r="E4" s="153" t="s">
        <v>7</v>
      </c>
      <c r="F4" s="165" t="s">
        <v>8</v>
      </c>
      <c r="G4" s="166"/>
      <c r="H4" s="153" t="s">
        <v>18</v>
      </c>
      <c r="I4" s="153" t="s">
        <v>22</v>
      </c>
      <c r="J4" s="153" t="s">
        <v>9</v>
      </c>
      <c r="K4" s="153" t="s">
        <v>15</v>
      </c>
      <c r="L4" s="155" t="s">
        <v>10</v>
      </c>
      <c r="M4" s="156"/>
    </row>
    <row r="5" spans="1:13" s="6" customFormat="1" ht="31.5">
      <c r="A5" s="178"/>
      <c r="B5" s="154"/>
      <c r="C5" s="154"/>
      <c r="D5" s="154"/>
      <c r="E5" s="154"/>
      <c r="F5" s="24" t="s">
        <v>11</v>
      </c>
      <c r="G5" s="24" t="s">
        <v>12</v>
      </c>
      <c r="H5" s="154"/>
      <c r="I5" s="154"/>
      <c r="J5" s="154"/>
      <c r="K5" s="154"/>
      <c r="L5" s="24" t="s">
        <v>13</v>
      </c>
      <c r="M5" s="24" t="s">
        <v>14</v>
      </c>
    </row>
    <row r="6" spans="1:13" ht="15" customHeight="1">
      <c r="A6" s="155" t="s">
        <v>17</v>
      </c>
      <c r="B6" s="161"/>
      <c r="C6" s="161"/>
      <c r="D6" s="161"/>
      <c r="E6" s="161"/>
      <c r="F6" s="161"/>
      <c r="G6" s="162"/>
      <c r="H6" s="161"/>
      <c r="I6" s="161"/>
      <c r="J6" s="161"/>
      <c r="K6" s="161"/>
      <c r="L6" s="161"/>
      <c r="M6" s="156"/>
    </row>
    <row r="7" spans="1:13" ht="47.25">
      <c r="A7" s="25">
        <v>1</v>
      </c>
      <c r="B7" s="26" t="s">
        <v>1160</v>
      </c>
      <c r="C7" s="27">
        <v>9102033322</v>
      </c>
      <c r="D7" s="27">
        <v>910201001</v>
      </c>
      <c r="E7" s="28" t="s">
        <v>1161</v>
      </c>
      <c r="F7" s="28" t="s">
        <v>1162</v>
      </c>
      <c r="G7" s="34">
        <v>42088</v>
      </c>
      <c r="H7" s="29">
        <v>125.99</v>
      </c>
      <c r="I7" s="26" t="s">
        <v>123</v>
      </c>
      <c r="J7" s="26" t="s">
        <v>1163</v>
      </c>
      <c r="K7" s="41"/>
      <c r="L7" s="41"/>
      <c r="M7" s="41"/>
    </row>
    <row r="8" spans="1:13" ht="47.25">
      <c r="A8" s="25">
        <v>2</v>
      </c>
      <c r="B8" s="26" t="s">
        <v>1164</v>
      </c>
      <c r="C8" s="27" t="s">
        <v>1165</v>
      </c>
      <c r="D8" s="27" t="s">
        <v>1166</v>
      </c>
      <c r="E8" s="28" t="s">
        <v>1167</v>
      </c>
      <c r="F8" s="28" t="s">
        <v>1168</v>
      </c>
      <c r="G8" s="34">
        <v>42475</v>
      </c>
      <c r="H8" s="29">
        <v>3585</v>
      </c>
      <c r="I8" s="26" t="s">
        <v>123</v>
      </c>
      <c r="J8" s="26" t="s">
        <v>1163</v>
      </c>
      <c r="K8" s="41"/>
      <c r="L8" s="41"/>
      <c r="M8" s="41"/>
    </row>
    <row r="9" spans="1:13" ht="47.25">
      <c r="A9" s="25">
        <v>3</v>
      </c>
      <c r="B9" s="26" t="s">
        <v>1169</v>
      </c>
      <c r="C9" s="27" t="s">
        <v>1170</v>
      </c>
      <c r="D9" s="27" t="s">
        <v>1171</v>
      </c>
      <c r="E9" s="28" t="s">
        <v>1172</v>
      </c>
      <c r="F9" s="28" t="s">
        <v>1173</v>
      </c>
      <c r="G9" s="34">
        <v>42424</v>
      </c>
      <c r="H9" s="29">
        <v>189</v>
      </c>
      <c r="I9" s="26" t="s">
        <v>123</v>
      </c>
      <c r="J9" s="26" t="s">
        <v>1163</v>
      </c>
      <c r="K9" s="41"/>
      <c r="L9" s="41"/>
      <c r="M9" s="41"/>
    </row>
    <row r="10" spans="1:13" ht="47.25">
      <c r="A10" s="25">
        <v>4</v>
      </c>
      <c r="B10" s="26"/>
      <c r="C10" s="27"/>
      <c r="D10" s="27"/>
      <c r="E10" s="28" t="s">
        <v>1172</v>
      </c>
      <c r="F10" s="28" t="s">
        <v>1174</v>
      </c>
      <c r="G10" s="34">
        <v>42424</v>
      </c>
      <c r="H10" s="29">
        <v>8.8800000000000008</v>
      </c>
      <c r="I10" s="26" t="s">
        <v>2480</v>
      </c>
      <c r="J10" s="26" t="s">
        <v>1163</v>
      </c>
      <c r="K10" s="41"/>
      <c r="L10" s="41"/>
      <c r="M10" s="41"/>
    </row>
    <row r="11" spans="1:13">
      <c r="A11" s="38"/>
      <c r="B11" s="40" t="s">
        <v>21</v>
      </c>
      <c r="C11" s="38"/>
      <c r="D11" s="38"/>
      <c r="E11" s="38"/>
      <c r="F11" s="38"/>
      <c r="G11" s="38"/>
      <c r="H11" s="30">
        <f>SUM(H7:H10)</f>
        <v>3908.87</v>
      </c>
      <c r="I11" s="38"/>
      <c r="J11" s="38"/>
      <c r="K11" s="38"/>
      <c r="L11" s="38"/>
      <c r="M11" s="38"/>
    </row>
    <row r="12" spans="1:13" ht="15.75" customHeight="1">
      <c r="A12" s="174" t="s">
        <v>23</v>
      </c>
      <c r="B12" s="175"/>
      <c r="C12" s="175"/>
      <c r="D12" s="175"/>
      <c r="E12" s="175"/>
      <c r="F12" s="175"/>
      <c r="G12" s="176"/>
      <c r="H12" s="175"/>
      <c r="I12" s="175"/>
      <c r="J12" s="175"/>
      <c r="K12" s="175"/>
      <c r="L12" s="175"/>
      <c r="M12" s="177"/>
    </row>
    <row r="13" spans="1:13" ht="47.25">
      <c r="A13" s="25">
        <v>1</v>
      </c>
      <c r="B13" s="26"/>
      <c r="C13" s="27"/>
      <c r="D13" s="27"/>
      <c r="E13" s="28" t="s">
        <v>1172</v>
      </c>
      <c r="F13" s="28" t="s">
        <v>1175</v>
      </c>
      <c r="G13" s="34">
        <v>42389</v>
      </c>
      <c r="H13" s="29">
        <v>296.10000000000002</v>
      </c>
      <c r="I13" s="26" t="s">
        <v>2481</v>
      </c>
      <c r="J13" s="26" t="s">
        <v>1163</v>
      </c>
      <c r="K13" s="41"/>
      <c r="L13" s="41"/>
      <c r="M13" s="41"/>
    </row>
    <row r="14" spans="1:13" ht="47.25">
      <c r="A14" s="25">
        <v>2</v>
      </c>
      <c r="B14" s="26"/>
      <c r="C14" s="27"/>
      <c r="D14" s="27"/>
      <c r="E14" s="28" t="s">
        <v>1172</v>
      </c>
      <c r="F14" s="28" t="s">
        <v>1176</v>
      </c>
      <c r="G14" s="34">
        <v>42397</v>
      </c>
      <c r="H14" s="29">
        <v>296.10000000000002</v>
      </c>
      <c r="I14" s="26" t="s">
        <v>2482</v>
      </c>
      <c r="J14" s="26" t="s">
        <v>1163</v>
      </c>
      <c r="K14" s="41"/>
      <c r="L14" s="41"/>
      <c r="M14" s="41"/>
    </row>
    <row r="15" spans="1:13" ht="47.25">
      <c r="A15" s="25">
        <v>3</v>
      </c>
      <c r="B15" s="26"/>
      <c r="C15" s="131"/>
      <c r="D15" s="27"/>
      <c r="E15" s="28" t="s">
        <v>1172</v>
      </c>
      <c r="F15" s="28" t="s">
        <v>1177</v>
      </c>
      <c r="G15" s="34">
        <v>42410</v>
      </c>
      <c r="H15" s="29">
        <v>296.10000000000002</v>
      </c>
      <c r="I15" s="26" t="s">
        <v>2483</v>
      </c>
      <c r="J15" s="26" t="s">
        <v>1163</v>
      </c>
      <c r="K15" s="41"/>
      <c r="L15" s="41"/>
      <c r="M15" s="41"/>
    </row>
    <row r="16" spans="1:13" ht="47.25">
      <c r="A16" s="25">
        <v>4</v>
      </c>
      <c r="B16" s="26"/>
      <c r="C16" s="131"/>
      <c r="D16" s="27"/>
      <c r="E16" s="28" t="s">
        <v>1172</v>
      </c>
      <c r="F16" s="28" t="s">
        <v>1178</v>
      </c>
      <c r="G16" s="34">
        <v>42737</v>
      </c>
      <c r="H16" s="29">
        <v>287.22000000000003</v>
      </c>
      <c r="I16" s="26" t="s">
        <v>123</v>
      </c>
      <c r="J16" s="26" t="s">
        <v>1163</v>
      </c>
      <c r="K16" s="41"/>
      <c r="L16" s="41"/>
      <c r="M16" s="41"/>
    </row>
    <row r="17" spans="1:13" ht="47.25">
      <c r="A17" s="25">
        <v>5</v>
      </c>
      <c r="B17" s="26" t="s">
        <v>345</v>
      </c>
      <c r="C17" s="27" t="s">
        <v>466</v>
      </c>
      <c r="D17" s="27" t="s">
        <v>467</v>
      </c>
      <c r="E17" s="28" t="s">
        <v>1172</v>
      </c>
      <c r="F17" s="28" t="s">
        <v>1179</v>
      </c>
      <c r="G17" s="34">
        <v>42703</v>
      </c>
      <c r="H17" s="29">
        <v>171</v>
      </c>
      <c r="I17" s="26" t="s">
        <v>123</v>
      </c>
      <c r="J17" s="26" t="s">
        <v>1163</v>
      </c>
      <c r="K17" s="41"/>
      <c r="L17" s="41"/>
      <c r="M17" s="41"/>
    </row>
    <row r="18" spans="1:13" ht="47.25">
      <c r="A18" s="25">
        <v>7</v>
      </c>
      <c r="B18" s="26" t="s">
        <v>338</v>
      </c>
      <c r="C18" s="27" t="s">
        <v>1180</v>
      </c>
      <c r="D18" s="27" t="s">
        <v>1181</v>
      </c>
      <c r="E18" s="28" t="s">
        <v>1172</v>
      </c>
      <c r="F18" s="28" t="s">
        <v>1182</v>
      </c>
      <c r="G18" s="34">
        <v>42766</v>
      </c>
      <c r="H18" s="29">
        <v>1071</v>
      </c>
      <c r="I18" s="26" t="s">
        <v>123</v>
      </c>
      <c r="J18" s="26" t="s">
        <v>1163</v>
      </c>
      <c r="K18" s="41"/>
      <c r="L18" s="41"/>
      <c r="M18" s="41"/>
    </row>
    <row r="19" spans="1:13" ht="47.25">
      <c r="A19" s="25">
        <v>8</v>
      </c>
      <c r="B19" s="26" t="s">
        <v>338</v>
      </c>
      <c r="C19" s="27" t="s">
        <v>1180</v>
      </c>
      <c r="D19" s="27" t="s">
        <v>1181</v>
      </c>
      <c r="E19" s="28" t="s">
        <v>1172</v>
      </c>
      <c r="F19" s="28" t="s">
        <v>1182</v>
      </c>
      <c r="G19" s="34">
        <v>42766</v>
      </c>
      <c r="H19" s="29">
        <v>2200.14</v>
      </c>
      <c r="I19" s="26" t="s">
        <v>2484</v>
      </c>
      <c r="J19" s="26" t="s">
        <v>1163</v>
      </c>
      <c r="K19" s="41"/>
      <c r="L19" s="41"/>
      <c r="M19" s="41"/>
    </row>
    <row r="20" spans="1:13">
      <c r="A20" s="33"/>
      <c r="B20" s="39" t="s">
        <v>19</v>
      </c>
      <c r="C20" s="33"/>
      <c r="D20" s="33"/>
      <c r="E20" s="33"/>
      <c r="F20" s="33"/>
      <c r="G20" s="33"/>
      <c r="H20" s="30">
        <f>SUM(H13:H19)</f>
        <v>4617.66</v>
      </c>
      <c r="I20" s="33"/>
      <c r="J20" s="33"/>
      <c r="K20" s="33"/>
      <c r="L20" s="33"/>
      <c r="M20" s="33"/>
    </row>
    <row r="21" spans="1:13">
      <c r="A21" s="33"/>
      <c r="B21" s="39" t="s">
        <v>20</v>
      </c>
      <c r="C21" s="33"/>
      <c r="D21" s="33"/>
      <c r="E21" s="33"/>
      <c r="F21" s="33"/>
      <c r="G21" s="33"/>
      <c r="H21" s="30">
        <f>H11+H20</f>
        <v>8526.5299999999988</v>
      </c>
      <c r="I21" s="33"/>
      <c r="J21" s="33"/>
      <c r="K21" s="33"/>
      <c r="L21" s="33"/>
      <c r="M21" s="33"/>
    </row>
    <row r="24" spans="1:13">
      <c r="F24" s="35"/>
      <c r="G24" s="36"/>
      <c r="H24" s="37"/>
    </row>
  </sheetData>
  <mergeCells count="15">
    <mergeCell ref="A12:M12"/>
    <mergeCell ref="B1:M1"/>
    <mergeCell ref="B2:M2"/>
    <mergeCell ref="A4:A5"/>
    <mergeCell ref="B4:B5"/>
    <mergeCell ref="C4:C5"/>
    <mergeCell ref="J4:J5"/>
    <mergeCell ref="K4:K5"/>
    <mergeCell ref="L4:M4"/>
    <mergeCell ref="A6:M6"/>
    <mergeCell ref="D4:D5"/>
    <mergeCell ref="E4:E5"/>
    <mergeCell ref="F4:G4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42" firstPageNumber="640" fitToHeight="200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4"/>
  <sheetViews>
    <sheetView zoomScale="60" zoomScaleNormal="60" zoomScalePageLayoutView="60" workbookViewId="0">
      <selection activeCell="A7" sqref="A7:XFD7"/>
    </sheetView>
  </sheetViews>
  <sheetFormatPr defaultColWidth="9" defaultRowHeight="15.75"/>
  <cols>
    <col min="1" max="1" width="7" style="1" customWidth="1"/>
    <col min="2" max="2" width="49.7109375" style="2" customWidth="1"/>
    <col min="3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1" width="17.28515625" style="1" customWidth="1"/>
    <col min="12" max="13" width="16.85546875" style="1" customWidth="1"/>
    <col min="14" max="16384" width="9" style="1"/>
  </cols>
  <sheetData>
    <row r="1" spans="1:13" s="9" customFormat="1" ht="37.5" customHeight="1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9" customFormat="1" ht="18.75">
      <c r="A2" s="152" t="s">
        <v>33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>
      <c r="A3" s="163"/>
      <c r="B3" s="163"/>
      <c r="C3" s="163"/>
      <c r="D3" s="163"/>
      <c r="E3" s="163"/>
      <c r="F3" s="163"/>
      <c r="G3" s="163"/>
      <c r="H3" s="163"/>
      <c r="I3" s="163"/>
      <c r="J3" s="1"/>
    </row>
    <row r="4" spans="1:13" s="7" customFormat="1" ht="104.25" customHeight="1">
      <c r="A4" s="167" t="s">
        <v>1</v>
      </c>
      <c r="B4" s="168" t="s">
        <v>16</v>
      </c>
      <c r="C4" s="168" t="s">
        <v>2</v>
      </c>
      <c r="D4" s="168" t="s">
        <v>3</v>
      </c>
      <c r="E4" s="168" t="s">
        <v>7</v>
      </c>
      <c r="F4" s="172" t="s">
        <v>8</v>
      </c>
      <c r="G4" s="173"/>
      <c r="H4" s="168" t="s">
        <v>4</v>
      </c>
      <c r="I4" s="168" t="s">
        <v>22</v>
      </c>
      <c r="J4" s="168" t="s">
        <v>9</v>
      </c>
      <c r="K4" s="168" t="s">
        <v>15</v>
      </c>
      <c r="L4" s="179" t="s">
        <v>10</v>
      </c>
      <c r="M4" s="182"/>
    </row>
    <row r="5" spans="1:13" s="17" customFormat="1" ht="31.5">
      <c r="A5" s="167"/>
      <c r="B5" s="169"/>
      <c r="C5" s="169"/>
      <c r="D5" s="169"/>
      <c r="E5" s="169"/>
      <c r="F5" s="108" t="s">
        <v>11</v>
      </c>
      <c r="G5" s="108" t="s">
        <v>12</v>
      </c>
      <c r="H5" s="169"/>
      <c r="I5" s="169"/>
      <c r="J5" s="169"/>
      <c r="K5" s="169"/>
      <c r="L5" s="108" t="s">
        <v>13</v>
      </c>
      <c r="M5" s="108" t="s">
        <v>14</v>
      </c>
    </row>
    <row r="6" spans="1:13" s="7" customFormat="1" ht="15.75" customHeight="1">
      <c r="A6" s="179" t="s">
        <v>17</v>
      </c>
      <c r="B6" s="180"/>
      <c r="C6" s="180"/>
      <c r="D6" s="180"/>
      <c r="E6" s="180"/>
      <c r="F6" s="180"/>
      <c r="G6" s="181"/>
      <c r="H6" s="180"/>
      <c r="I6" s="180"/>
      <c r="J6" s="180"/>
      <c r="K6" s="180"/>
      <c r="L6" s="180"/>
      <c r="M6" s="182"/>
    </row>
    <row r="7" spans="1:13" ht="47.25">
      <c r="A7" s="25">
        <v>1</v>
      </c>
      <c r="B7" s="26" t="s">
        <v>1183</v>
      </c>
      <c r="C7" s="27">
        <v>7810000241</v>
      </c>
      <c r="D7" s="27">
        <v>781001001</v>
      </c>
      <c r="E7" s="28" t="s">
        <v>1184</v>
      </c>
      <c r="F7" s="28" t="s">
        <v>1185</v>
      </c>
      <c r="G7" s="34">
        <v>40955</v>
      </c>
      <c r="H7" s="29">
        <v>1260</v>
      </c>
      <c r="I7" s="26" t="s">
        <v>28</v>
      </c>
      <c r="J7" s="26" t="s">
        <v>1186</v>
      </c>
      <c r="K7" s="25"/>
      <c r="L7" s="48"/>
      <c r="M7" s="48"/>
    </row>
    <row r="8" spans="1:13" ht="47.25">
      <c r="A8" s="25">
        <v>2</v>
      </c>
      <c r="B8" s="26" t="s">
        <v>1183</v>
      </c>
      <c r="C8" s="27">
        <v>7810000241</v>
      </c>
      <c r="D8" s="27">
        <v>781001001</v>
      </c>
      <c r="E8" s="28" t="s">
        <v>1184</v>
      </c>
      <c r="F8" s="28" t="s">
        <v>1185</v>
      </c>
      <c r="G8" s="34">
        <v>40955</v>
      </c>
      <c r="H8" s="29">
        <v>1618.75</v>
      </c>
      <c r="I8" s="26" t="s">
        <v>1187</v>
      </c>
      <c r="J8" s="26" t="s">
        <v>1186</v>
      </c>
      <c r="K8" s="25"/>
      <c r="L8" s="48"/>
      <c r="M8" s="48"/>
    </row>
    <row r="9" spans="1:13" ht="63">
      <c r="A9" s="141">
        <v>3</v>
      </c>
      <c r="B9" s="26" t="s">
        <v>1188</v>
      </c>
      <c r="C9" s="27">
        <v>7806051469</v>
      </c>
      <c r="D9" s="27">
        <v>783601001</v>
      </c>
      <c r="E9" s="28" t="s">
        <v>1184</v>
      </c>
      <c r="F9" s="28" t="s">
        <v>1189</v>
      </c>
      <c r="G9" s="34">
        <v>40192</v>
      </c>
      <c r="H9" s="29">
        <v>1260</v>
      </c>
      <c r="I9" s="26" t="s">
        <v>28</v>
      </c>
      <c r="J9" s="26" t="s">
        <v>1186</v>
      </c>
      <c r="K9" s="25"/>
      <c r="L9" s="48"/>
      <c r="M9" s="48"/>
    </row>
    <row r="10" spans="1:13" ht="47.25">
      <c r="A10" s="141">
        <v>4</v>
      </c>
      <c r="B10" s="26" t="s">
        <v>257</v>
      </c>
      <c r="C10" s="27">
        <v>7713076301</v>
      </c>
      <c r="D10" s="27">
        <v>771301001</v>
      </c>
      <c r="E10" s="28" t="s">
        <v>1190</v>
      </c>
      <c r="F10" s="28" t="s">
        <v>1191</v>
      </c>
      <c r="G10" s="34">
        <v>42523</v>
      </c>
      <c r="H10" s="29">
        <v>189</v>
      </c>
      <c r="I10" s="26" t="s">
        <v>28</v>
      </c>
      <c r="J10" s="26" t="s">
        <v>1186</v>
      </c>
      <c r="K10" s="25"/>
      <c r="L10" s="48"/>
      <c r="M10" s="48"/>
    </row>
    <row r="11" spans="1:13" ht="47.25">
      <c r="A11" s="141">
        <v>5</v>
      </c>
      <c r="B11" s="26" t="s">
        <v>282</v>
      </c>
      <c r="C11" s="27">
        <v>7812014560</v>
      </c>
      <c r="D11" s="27">
        <v>770601001</v>
      </c>
      <c r="E11" s="28" t="s">
        <v>1192</v>
      </c>
      <c r="F11" s="28" t="s">
        <v>1193</v>
      </c>
      <c r="G11" s="34">
        <v>39253</v>
      </c>
      <c r="H11" s="29">
        <v>1575</v>
      </c>
      <c r="I11" s="26" t="s">
        <v>28</v>
      </c>
      <c r="J11" s="26" t="s">
        <v>1186</v>
      </c>
      <c r="K11" s="25"/>
      <c r="L11" s="48"/>
      <c r="M11" s="48"/>
    </row>
    <row r="12" spans="1:13" ht="47.25">
      <c r="A12" s="141">
        <v>6</v>
      </c>
      <c r="B12" s="26" t="s">
        <v>282</v>
      </c>
      <c r="C12" s="27">
        <v>7812014560</v>
      </c>
      <c r="D12" s="27">
        <v>770601001</v>
      </c>
      <c r="E12" s="28" t="s">
        <v>1192</v>
      </c>
      <c r="F12" s="28" t="s">
        <v>1194</v>
      </c>
      <c r="G12" s="34">
        <v>42034</v>
      </c>
      <c r="H12" s="29">
        <v>1890</v>
      </c>
      <c r="I12" s="26" t="s">
        <v>28</v>
      </c>
      <c r="J12" s="26" t="s">
        <v>1186</v>
      </c>
      <c r="K12" s="25"/>
      <c r="L12" s="48"/>
      <c r="M12" s="48"/>
    </row>
    <row r="13" spans="1:13" ht="47.25">
      <c r="A13" s="141">
        <v>7</v>
      </c>
      <c r="B13" s="26" t="s">
        <v>282</v>
      </c>
      <c r="C13" s="27">
        <v>7812014560</v>
      </c>
      <c r="D13" s="27">
        <v>770601001</v>
      </c>
      <c r="E13" s="28" t="s">
        <v>1190</v>
      </c>
      <c r="F13" s="28" t="s">
        <v>1195</v>
      </c>
      <c r="G13" s="34">
        <v>40935</v>
      </c>
      <c r="H13" s="29">
        <v>630</v>
      </c>
      <c r="I13" s="26" t="s">
        <v>28</v>
      </c>
      <c r="J13" s="26" t="s">
        <v>1186</v>
      </c>
      <c r="K13" s="25"/>
      <c r="L13" s="48"/>
      <c r="M13" s="48"/>
    </row>
    <row r="14" spans="1:13" ht="47.25">
      <c r="A14" s="141">
        <v>8</v>
      </c>
      <c r="B14" s="26" t="s">
        <v>282</v>
      </c>
      <c r="C14" s="27">
        <v>7812014560</v>
      </c>
      <c r="D14" s="27">
        <v>770601001</v>
      </c>
      <c r="E14" s="28" t="s">
        <v>1192</v>
      </c>
      <c r="F14" s="28" t="s">
        <v>1196</v>
      </c>
      <c r="G14" s="34">
        <v>39940</v>
      </c>
      <c r="H14" s="29">
        <v>189</v>
      </c>
      <c r="I14" s="26" t="s">
        <v>28</v>
      </c>
      <c r="J14" s="26" t="s">
        <v>1186</v>
      </c>
      <c r="K14" s="25"/>
      <c r="L14" s="48"/>
      <c r="M14" s="48"/>
    </row>
    <row r="15" spans="1:13" ht="47.25">
      <c r="A15" s="141">
        <v>9</v>
      </c>
      <c r="B15" s="26" t="s">
        <v>282</v>
      </c>
      <c r="C15" s="27">
        <v>7812014560</v>
      </c>
      <c r="D15" s="27">
        <v>770601001</v>
      </c>
      <c r="E15" s="28" t="s">
        <v>1190</v>
      </c>
      <c r="F15" s="28" t="s">
        <v>1197</v>
      </c>
      <c r="G15" s="34">
        <v>39940</v>
      </c>
      <c r="H15" s="29">
        <v>189</v>
      </c>
      <c r="I15" s="26" t="s">
        <v>28</v>
      </c>
      <c r="J15" s="26" t="s">
        <v>1186</v>
      </c>
      <c r="K15" s="25"/>
      <c r="L15" s="48"/>
      <c r="M15" s="48"/>
    </row>
    <row r="16" spans="1:13" ht="47.25">
      <c r="A16" s="141">
        <v>10</v>
      </c>
      <c r="B16" s="26" t="s">
        <v>282</v>
      </c>
      <c r="C16" s="27">
        <v>7812014560</v>
      </c>
      <c r="D16" s="27">
        <v>770601001</v>
      </c>
      <c r="E16" s="28" t="s">
        <v>1190</v>
      </c>
      <c r="F16" s="28" t="s">
        <v>1198</v>
      </c>
      <c r="G16" s="34">
        <v>42118</v>
      </c>
      <c r="H16" s="29">
        <v>252</v>
      </c>
      <c r="I16" s="26" t="s">
        <v>28</v>
      </c>
      <c r="J16" s="26" t="s">
        <v>1186</v>
      </c>
      <c r="K16" s="25"/>
      <c r="L16" s="48"/>
      <c r="M16" s="48"/>
    </row>
    <row r="17" spans="1:13" ht="47.25">
      <c r="A17" s="141">
        <v>11</v>
      </c>
      <c r="B17" s="26" t="s">
        <v>282</v>
      </c>
      <c r="C17" s="27">
        <v>7812014560</v>
      </c>
      <c r="D17" s="27">
        <v>770601001</v>
      </c>
      <c r="E17" s="28" t="s">
        <v>1190</v>
      </c>
      <c r="F17" s="28" t="s">
        <v>1199</v>
      </c>
      <c r="G17" s="34">
        <v>42523</v>
      </c>
      <c r="H17" s="29">
        <v>252</v>
      </c>
      <c r="I17" s="26" t="s">
        <v>28</v>
      </c>
      <c r="J17" s="26" t="s">
        <v>1186</v>
      </c>
      <c r="K17" s="25"/>
      <c r="L17" s="48"/>
      <c r="M17" s="48"/>
    </row>
    <row r="18" spans="1:13" ht="47.25">
      <c r="A18" s="141">
        <v>12</v>
      </c>
      <c r="B18" s="26" t="s">
        <v>282</v>
      </c>
      <c r="C18" s="27">
        <v>7812014560</v>
      </c>
      <c r="D18" s="27">
        <v>770601001</v>
      </c>
      <c r="E18" s="28" t="s">
        <v>1190</v>
      </c>
      <c r="F18" s="28" t="s">
        <v>1200</v>
      </c>
      <c r="G18" s="34">
        <v>41907</v>
      </c>
      <c r="H18" s="29">
        <v>252</v>
      </c>
      <c r="I18" s="26" t="s">
        <v>28</v>
      </c>
      <c r="J18" s="26" t="s">
        <v>1186</v>
      </c>
      <c r="K18" s="25"/>
      <c r="L18" s="48"/>
      <c r="M18" s="48"/>
    </row>
    <row r="19" spans="1:13" ht="47.25">
      <c r="A19" s="141">
        <v>13</v>
      </c>
      <c r="B19" s="26" t="s">
        <v>282</v>
      </c>
      <c r="C19" s="27">
        <v>7812014560</v>
      </c>
      <c r="D19" s="27">
        <v>770601001</v>
      </c>
      <c r="E19" s="28" t="s">
        <v>1190</v>
      </c>
      <c r="F19" s="28" t="s">
        <v>1201</v>
      </c>
      <c r="G19" s="34">
        <v>42584</v>
      </c>
      <c r="H19" s="29">
        <v>2205</v>
      </c>
      <c r="I19" s="26" t="s">
        <v>28</v>
      </c>
      <c r="J19" s="26" t="s">
        <v>1186</v>
      </c>
      <c r="K19" s="25"/>
      <c r="L19" s="48"/>
      <c r="M19" s="48"/>
    </row>
    <row r="20" spans="1:13" ht="47.25">
      <c r="A20" s="141">
        <v>14</v>
      </c>
      <c r="B20" s="26" t="s">
        <v>282</v>
      </c>
      <c r="C20" s="27">
        <v>7812014560</v>
      </c>
      <c r="D20" s="27">
        <v>770601001</v>
      </c>
      <c r="E20" s="28" t="s">
        <v>1190</v>
      </c>
      <c r="F20" s="28" t="s">
        <v>1202</v>
      </c>
      <c r="G20" s="34">
        <v>40527</v>
      </c>
      <c r="H20" s="29">
        <v>252</v>
      </c>
      <c r="I20" s="26" t="s">
        <v>28</v>
      </c>
      <c r="J20" s="26" t="s">
        <v>1186</v>
      </c>
      <c r="K20" s="25"/>
      <c r="L20" s="48"/>
      <c r="M20" s="48"/>
    </row>
    <row r="21" spans="1:13" ht="47.25">
      <c r="A21" s="141">
        <v>15</v>
      </c>
      <c r="B21" s="26" t="s">
        <v>282</v>
      </c>
      <c r="C21" s="27">
        <v>7812014560</v>
      </c>
      <c r="D21" s="27">
        <v>770601001</v>
      </c>
      <c r="E21" s="28" t="s">
        <v>1192</v>
      </c>
      <c r="F21" s="28" t="s">
        <v>1203</v>
      </c>
      <c r="G21" s="34">
        <v>40527</v>
      </c>
      <c r="H21" s="29">
        <v>1890</v>
      </c>
      <c r="I21" s="26" t="s">
        <v>28</v>
      </c>
      <c r="J21" s="26" t="s">
        <v>1186</v>
      </c>
      <c r="K21" s="25"/>
      <c r="L21" s="48"/>
      <c r="M21" s="48"/>
    </row>
    <row r="22" spans="1:13" ht="47.25">
      <c r="A22" s="141">
        <v>16</v>
      </c>
      <c r="B22" s="26" t="s">
        <v>282</v>
      </c>
      <c r="C22" s="27">
        <v>7812014560</v>
      </c>
      <c r="D22" s="27">
        <v>770601001</v>
      </c>
      <c r="E22" s="28" t="s">
        <v>1192</v>
      </c>
      <c r="F22" s="28" t="s">
        <v>1204</v>
      </c>
      <c r="G22" s="34">
        <v>40863</v>
      </c>
      <c r="H22" s="29">
        <v>1890</v>
      </c>
      <c r="I22" s="26" t="s">
        <v>28</v>
      </c>
      <c r="J22" s="26" t="s">
        <v>1186</v>
      </c>
      <c r="K22" s="25"/>
      <c r="L22" s="48"/>
      <c r="M22" s="48"/>
    </row>
    <row r="23" spans="1:13" ht="47.25">
      <c r="A23" s="141">
        <v>17</v>
      </c>
      <c r="B23" s="26" t="s">
        <v>282</v>
      </c>
      <c r="C23" s="27">
        <v>7812014560</v>
      </c>
      <c r="D23" s="27">
        <v>770601001</v>
      </c>
      <c r="E23" s="28" t="s">
        <v>1192</v>
      </c>
      <c r="F23" s="28" t="s">
        <v>1205</v>
      </c>
      <c r="G23" s="34">
        <v>40896</v>
      </c>
      <c r="H23" s="29">
        <v>1890</v>
      </c>
      <c r="I23" s="26" t="s">
        <v>28</v>
      </c>
      <c r="J23" s="26" t="s">
        <v>1186</v>
      </c>
      <c r="K23" s="25"/>
      <c r="L23" s="48"/>
      <c r="M23" s="48"/>
    </row>
    <row r="24" spans="1:13" ht="47.25">
      <c r="A24" s="141">
        <v>18</v>
      </c>
      <c r="B24" s="26" t="s">
        <v>282</v>
      </c>
      <c r="C24" s="27">
        <v>7812014560</v>
      </c>
      <c r="D24" s="27">
        <v>770601001</v>
      </c>
      <c r="E24" s="28" t="s">
        <v>1190</v>
      </c>
      <c r="F24" s="28" t="s">
        <v>1206</v>
      </c>
      <c r="G24" s="34">
        <v>41571</v>
      </c>
      <c r="H24" s="29">
        <v>2205</v>
      </c>
      <c r="I24" s="26" t="s">
        <v>28</v>
      </c>
      <c r="J24" s="26" t="s">
        <v>1186</v>
      </c>
      <c r="K24" s="25"/>
      <c r="L24" s="48"/>
      <c r="M24" s="48"/>
    </row>
    <row r="25" spans="1:13" ht="47.25">
      <c r="A25" s="141">
        <v>19</v>
      </c>
      <c r="B25" s="26" t="s">
        <v>282</v>
      </c>
      <c r="C25" s="27">
        <v>7812014560</v>
      </c>
      <c r="D25" s="27">
        <v>770601001</v>
      </c>
      <c r="E25" s="28" t="s">
        <v>1190</v>
      </c>
      <c r="F25" s="28" t="s">
        <v>1207</v>
      </c>
      <c r="G25" s="34">
        <v>41255</v>
      </c>
      <c r="H25" s="29">
        <v>252</v>
      </c>
      <c r="I25" s="26" t="s">
        <v>28</v>
      </c>
      <c r="J25" s="26" t="s">
        <v>1186</v>
      </c>
      <c r="K25" s="25"/>
      <c r="L25" s="48"/>
      <c r="M25" s="48"/>
    </row>
    <row r="26" spans="1:13" ht="47.25">
      <c r="A26" s="141">
        <v>20</v>
      </c>
      <c r="B26" s="26" t="s">
        <v>282</v>
      </c>
      <c r="C26" s="27">
        <v>7812014560</v>
      </c>
      <c r="D26" s="27">
        <v>770601001</v>
      </c>
      <c r="E26" s="28" t="s">
        <v>1190</v>
      </c>
      <c r="F26" s="28" t="s">
        <v>1208</v>
      </c>
      <c r="G26" s="34">
        <v>41255</v>
      </c>
      <c r="H26" s="29">
        <v>441</v>
      </c>
      <c r="I26" s="26" t="s">
        <v>28</v>
      </c>
      <c r="J26" s="26" t="s">
        <v>1186</v>
      </c>
      <c r="K26" s="25"/>
      <c r="L26" s="48"/>
      <c r="M26" s="48"/>
    </row>
    <row r="27" spans="1:13" ht="47.25">
      <c r="A27" s="141">
        <v>21</v>
      </c>
      <c r="B27" s="26" t="s">
        <v>282</v>
      </c>
      <c r="C27" s="27">
        <v>7812014560</v>
      </c>
      <c r="D27" s="27">
        <v>770601001</v>
      </c>
      <c r="E27" s="28" t="s">
        <v>1192</v>
      </c>
      <c r="F27" s="28" t="s">
        <v>1209</v>
      </c>
      <c r="G27" s="34">
        <v>41598</v>
      </c>
      <c r="H27" s="29">
        <v>3780</v>
      </c>
      <c r="I27" s="26" t="s">
        <v>28</v>
      </c>
      <c r="J27" s="26" t="s">
        <v>1186</v>
      </c>
      <c r="K27" s="25"/>
      <c r="L27" s="48"/>
      <c r="M27" s="48"/>
    </row>
    <row r="28" spans="1:13" ht="47.25">
      <c r="A28" s="141">
        <v>22</v>
      </c>
      <c r="B28" s="26" t="s">
        <v>1210</v>
      </c>
      <c r="C28" s="27">
        <v>7806215195</v>
      </c>
      <c r="D28" s="27">
        <v>780601001</v>
      </c>
      <c r="E28" s="28" t="s">
        <v>1184</v>
      </c>
      <c r="F28" s="28" t="s">
        <v>1211</v>
      </c>
      <c r="G28" s="34">
        <v>39689</v>
      </c>
      <c r="H28" s="29">
        <v>252</v>
      </c>
      <c r="I28" s="26" t="s">
        <v>28</v>
      </c>
      <c r="J28" s="26" t="s">
        <v>1186</v>
      </c>
      <c r="K28" s="25"/>
      <c r="L28" s="48"/>
      <c r="M28" s="48"/>
    </row>
    <row r="29" spans="1:13" ht="47.25">
      <c r="A29" s="141">
        <v>23</v>
      </c>
      <c r="B29" s="26" t="s">
        <v>1212</v>
      </c>
      <c r="C29" s="27">
        <v>4713000120</v>
      </c>
      <c r="D29" s="27">
        <v>470750001</v>
      </c>
      <c r="E29" s="28" t="s">
        <v>1192</v>
      </c>
      <c r="F29" s="28" t="s">
        <v>1213</v>
      </c>
      <c r="G29" s="34">
        <v>41869</v>
      </c>
      <c r="H29" s="29">
        <v>1890</v>
      </c>
      <c r="I29" s="26" t="s">
        <v>28</v>
      </c>
      <c r="J29" s="26" t="s">
        <v>1186</v>
      </c>
      <c r="K29" s="25"/>
      <c r="L29" s="48"/>
      <c r="M29" s="48"/>
    </row>
    <row r="30" spans="1:13" ht="47.25">
      <c r="A30" s="141">
        <v>24</v>
      </c>
      <c r="B30" s="26" t="s">
        <v>1212</v>
      </c>
      <c r="C30" s="27">
        <v>4713000120</v>
      </c>
      <c r="D30" s="27">
        <v>470750001</v>
      </c>
      <c r="E30" s="28" t="s">
        <v>1192</v>
      </c>
      <c r="F30" s="28" t="s">
        <v>1213</v>
      </c>
      <c r="G30" s="34">
        <v>41869</v>
      </c>
      <c r="H30" s="29">
        <v>945</v>
      </c>
      <c r="I30" s="26" t="s">
        <v>1214</v>
      </c>
      <c r="J30" s="26" t="s">
        <v>1186</v>
      </c>
      <c r="K30" s="25"/>
      <c r="L30" s="48"/>
      <c r="M30" s="48"/>
    </row>
    <row r="31" spans="1:13" ht="47.25">
      <c r="A31" s="141">
        <v>25</v>
      </c>
      <c r="B31" s="26" t="s">
        <v>1215</v>
      </c>
      <c r="C31" s="27">
        <v>4716023609</v>
      </c>
      <c r="D31" s="27">
        <v>471601001</v>
      </c>
      <c r="E31" s="28" t="s">
        <v>1192</v>
      </c>
      <c r="F31" s="28" t="s">
        <v>1216</v>
      </c>
      <c r="G31" s="34">
        <v>40716</v>
      </c>
      <c r="H31" s="29">
        <v>697.06</v>
      </c>
      <c r="I31" s="26" t="s">
        <v>1217</v>
      </c>
      <c r="J31" s="26" t="s">
        <v>1186</v>
      </c>
      <c r="K31" s="25"/>
      <c r="L31" s="48"/>
      <c r="M31" s="48"/>
    </row>
    <row r="32" spans="1:13" ht="47.25">
      <c r="A32" s="141">
        <v>26</v>
      </c>
      <c r="B32" s="26" t="s">
        <v>1218</v>
      </c>
      <c r="C32" s="27">
        <v>7805018099</v>
      </c>
      <c r="D32" s="27">
        <v>781001001</v>
      </c>
      <c r="E32" s="28" t="s">
        <v>1192</v>
      </c>
      <c r="F32" s="28" t="s">
        <v>1219</v>
      </c>
      <c r="G32" s="34">
        <v>40078</v>
      </c>
      <c r="H32" s="29">
        <v>3981.6</v>
      </c>
      <c r="I32" s="26" t="s">
        <v>1220</v>
      </c>
      <c r="J32" s="26" t="s">
        <v>1186</v>
      </c>
      <c r="K32" s="25"/>
      <c r="L32" s="48"/>
      <c r="M32" s="48"/>
    </row>
    <row r="33" spans="1:13" ht="47.25">
      <c r="A33" s="141">
        <v>27</v>
      </c>
      <c r="B33" s="26" t="s">
        <v>1218</v>
      </c>
      <c r="C33" s="27">
        <v>7805018099</v>
      </c>
      <c r="D33" s="27">
        <v>781001001</v>
      </c>
      <c r="E33" s="28" t="s">
        <v>1192</v>
      </c>
      <c r="F33" s="28" t="s">
        <v>1221</v>
      </c>
      <c r="G33" s="34">
        <v>40078</v>
      </c>
      <c r="H33" s="29">
        <v>1493.1</v>
      </c>
      <c r="I33" s="26" t="s">
        <v>1222</v>
      </c>
      <c r="J33" s="26" t="s">
        <v>1186</v>
      </c>
      <c r="K33" s="25"/>
      <c r="L33" s="48"/>
      <c r="M33" s="48"/>
    </row>
    <row r="34" spans="1:13" ht="63">
      <c r="A34" s="141">
        <v>28</v>
      </c>
      <c r="B34" s="26" t="s">
        <v>257</v>
      </c>
      <c r="C34" s="27">
        <v>7713076301</v>
      </c>
      <c r="D34" s="27">
        <v>771301001</v>
      </c>
      <c r="E34" s="28" t="s">
        <v>1223</v>
      </c>
      <c r="F34" s="28" t="s">
        <v>1224</v>
      </c>
      <c r="G34" s="34">
        <v>41856</v>
      </c>
      <c r="H34" s="29">
        <v>1890</v>
      </c>
      <c r="I34" s="26" t="s">
        <v>28</v>
      </c>
      <c r="J34" s="26" t="s">
        <v>1225</v>
      </c>
      <c r="K34" s="25"/>
      <c r="L34" s="48"/>
      <c r="M34" s="48"/>
    </row>
    <row r="35" spans="1:13" ht="63">
      <c r="A35" s="141">
        <v>29</v>
      </c>
      <c r="B35" s="26" t="s">
        <v>1226</v>
      </c>
      <c r="C35" s="27" t="s">
        <v>1227</v>
      </c>
      <c r="D35" s="27" t="s">
        <v>1228</v>
      </c>
      <c r="E35" s="28" t="s">
        <v>1223</v>
      </c>
      <c r="F35" s="28" t="s">
        <v>1229</v>
      </c>
      <c r="G35" s="34">
        <v>42195</v>
      </c>
      <c r="H35" s="29">
        <v>1890</v>
      </c>
      <c r="I35" s="26" t="s">
        <v>1230</v>
      </c>
      <c r="J35" s="26" t="s">
        <v>1225</v>
      </c>
      <c r="K35" s="25"/>
      <c r="L35" s="48"/>
      <c r="M35" s="48"/>
    </row>
    <row r="36" spans="1:13" ht="63">
      <c r="A36" s="141">
        <v>30</v>
      </c>
      <c r="B36" s="26" t="s">
        <v>1226</v>
      </c>
      <c r="C36" s="27" t="s">
        <v>1227</v>
      </c>
      <c r="D36" s="27" t="s">
        <v>1228</v>
      </c>
      <c r="E36" s="28" t="s">
        <v>1223</v>
      </c>
      <c r="F36" s="28" t="s">
        <v>1231</v>
      </c>
      <c r="G36" s="34">
        <v>41964</v>
      </c>
      <c r="H36" s="29">
        <v>7560</v>
      </c>
      <c r="I36" s="26" t="s">
        <v>28</v>
      </c>
      <c r="J36" s="26" t="s">
        <v>1225</v>
      </c>
      <c r="K36" s="25"/>
      <c r="L36" s="48"/>
      <c r="M36" s="48"/>
    </row>
    <row r="37" spans="1:13" ht="63">
      <c r="A37" s="141">
        <v>31</v>
      </c>
      <c r="B37" s="26" t="s">
        <v>1226</v>
      </c>
      <c r="C37" s="27" t="s">
        <v>1227</v>
      </c>
      <c r="D37" s="27" t="s">
        <v>1228</v>
      </c>
      <c r="E37" s="28" t="s">
        <v>1223</v>
      </c>
      <c r="F37" s="28" t="s">
        <v>1232</v>
      </c>
      <c r="G37" s="34">
        <v>41964</v>
      </c>
      <c r="H37" s="29">
        <v>210</v>
      </c>
      <c r="I37" s="26" t="s">
        <v>28</v>
      </c>
      <c r="J37" s="26" t="s">
        <v>1225</v>
      </c>
      <c r="K37" s="25"/>
      <c r="L37" s="48"/>
      <c r="M37" s="48"/>
    </row>
    <row r="38" spans="1:13" ht="63">
      <c r="A38" s="141">
        <v>32</v>
      </c>
      <c r="B38" s="26" t="s">
        <v>1226</v>
      </c>
      <c r="C38" s="27" t="s">
        <v>1227</v>
      </c>
      <c r="D38" s="27" t="s">
        <v>1228</v>
      </c>
      <c r="E38" s="28" t="s">
        <v>1223</v>
      </c>
      <c r="F38" s="28" t="s">
        <v>1233</v>
      </c>
      <c r="G38" s="34">
        <v>41248</v>
      </c>
      <c r="H38" s="29">
        <v>189</v>
      </c>
      <c r="I38" s="26" t="s">
        <v>1230</v>
      </c>
      <c r="J38" s="26" t="s">
        <v>1225</v>
      </c>
      <c r="K38" s="25"/>
      <c r="L38" s="48"/>
      <c r="M38" s="48"/>
    </row>
    <row r="39" spans="1:13" ht="63">
      <c r="A39" s="141">
        <v>33</v>
      </c>
      <c r="B39" s="26" t="s">
        <v>1226</v>
      </c>
      <c r="C39" s="27" t="s">
        <v>1227</v>
      </c>
      <c r="D39" s="27" t="s">
        <v>1228</v>
      </c>
      <c r="E39" s="28" t="s">
        <v>1223</v>
      </c>
      <c r="F39" s="28" t="s">
        <v>1234</v>
      </c>
      <c r="G39" s="34">
        <v>41705</v>
      </c>
      <c r="H39" s="29">
        <v>1890</v>
      </c>
      <c r="I39" s="26" t="s">
        <v>1230</v>
      </c>
      <c r="J39" s="26" t="s">
        <v>1225</v>
      </c>
      <c r="K39" s="25"/>
      <c r="L39" s="48"/>
      <c r="M39" s="48"/>
    </row>
    <row r="40" spans="1:13" ht="63">
      <c r="A40" s="141">
        <v>34</v>
      </c>
      <c r="B40" s="26" t="s">
        <v>1226</v>
      </c>
      <c r="C40" s="27" t="s">
        <v>1227</v>
      </c>
      <c r="D40" s="27" t="s">
        <v>1228</v>
      </c>
      <c r="E40" s="28" t="s">
        <v>1223</v>
      </c>
      <c r="F40" s="28" t="s">
        <v>1235</v>
      </c>
      <c r="G40" s="34">
        <v>40410</v>
      </c>
      <c r="H40" s="29">
        <v>189</v>
      </c>
      <c r="I40" s="26" t="s">
        <v>1230</v>
      </c>
      <c r="J40" s="26" t="s">
        <v>1225</v>
      </c>
      <c r="K40" s="25"/>
      <c r="L40" s="48"/>
      <c r="M40" s="48"/>
    </row>
    <row r="41" spans="1:13" ht="63">
      <c r="A41" s="141">
        <v>35</v>
      </c>
      <c r="B41" s="26" t="s">
        <v>1236</v>
      </c>
      <c r="C41" s="27" t="s">
        <v>1237</v>
      </c>
      <c r="D41" s="27" t="s">
        <v>1238</v>
      </c>
      <c r="E41" s="28" t="s">
        <v>1223</v>
      </c>
      <c r="F41" s="28" t="s">
        <v>1239</v>
      </c>
      <c r="G41" s="34">
        <v>40828</v>
      </c>
      <c r="H41" s="29">
        <v>1330</v>
      </c>
      <c r="I41" s="26" t="s">
        <v>1240</v>
      </c>
      <c r="J41" s="26" t="s">
        <v>1225</v>
      </c>
      <c r="K41" s="25"/>
      <c r="L41" s="48"/>
      <c r="M41" s="48"/>
    </row>
    <row r="42" spans="1:13" ht="63">
      <c r="A42" s="141">
        <v>36</v>
      </c>
      <c r="B42" s="26" t="s">
        <v>1236</v>
      </c>
      <c r="C42" s="27" t="s">
        <v>1237</v>
      </c>
      <c r="D42" s="27" t="s">
        <v>1238</v>
      </c>
      <c r="E42" s="28" t="s">
        <v>1223</v>
      </c>
      <c r="F42" s="28" t="s">
        <v>1239</v>
      </c>
      <c r="G42" s="34">
        <v>40828</v>
      </c>
      <c r="H42" s="29">
        <v>1400</v>
      </c>
      <c r="I42" s="26" t="s">
        <v>1241</v>
      </c>
      <c r="J42" s="26" t="s">
        <v>1225</v>
      </c>
      <c r="K42" s="25"/>
      <c r="L42" s="48"/>
      <c r="M42" s="48"/>
    </row>
    <row r="43" spans="1:13" ht="63">
      <c r="A43" s="141">
        <v>37</v>
      </c>
      <c r="B43" s="26" t="s">
        <v>1242</v>
      </c>
      <c r="C43" s="27" t="s">
        <v>48</v>
      </c>
      <c r="D43" s="27" t="s">
        <v>49</v>
      </c>
      <c r="E43" s="28" t="s">
        <v>1223</v>
      </c>
      <c r="F43" s="28" t="s">
        <v>1243</v>
      </c>
      <c r="G43" s="34">
        <v>39576</v>
      </c>
      <c r="H43" s="29">
        <v>10500</v>
      </c>
      <c r="I43" s="26" t="s">
        <v>1244</v>
      </c>
      <c r="J43" s="26" t="s">
        <v>1225</v>
      </c>
      <c r="K43" s="25"/>
      <c r="L43" s="48"/>
      <c r="M43" s="48"/>
    </row>
    <row r="44" spans="1:13" ht="63">
      <c r="A44" s="141">
        <v>38</v>
      </c>
      <c r="B44" s="26" t="s">
        <v>1242</v>
      </c>
      <c r="C44" s="27" t="s">
        <v>48</v>
      </c>
      <c r="D44" s="27" t="s">
        <v>49</v>
      </c>
      <c r="E44" s="28" t="s">
        <v>1223</v>
      </c>
      <c r="F44" s="28" t="s">
        <v>1245</v>
      </c>
      <c r="G44" s="34">
        <v>39659</v>
      </c>
      <c r="H44" s="29">
        <v>6510</v>
      </c>
      <c r="I44" s="26" t="s">
        <v>1244</v>
      </c>
      <c r="J44" s="26" t="s">
        <v>1225</v>
      </c>
      <c r="K44" s="25"/>
      <c r="L44" s="48"/>
      <c r="M44" s="48"/>
    </row>
    <row r="45" spans="1:13" ht="63">
      <c r="A45" s="141">
        <v>39</v>
      </c>
      <c r="B45" s="26" t="s">
        <v>1246</v>
      </c>
      <c r="C45" s="27" t="s">
        <v>1247</v>
      </c>
      <c r="D45" s="27" t="s">
        <v>1248</v>
      </c>
      <c r="E45" s="28" t="s">
        <v>1223</v>
      </c>
      <c r="F45" s="28" t="s">
        <v>1249</v>
      </c>
      <c r="G45" s="34">
        <v>39233</v>
      </c>
      <c r="H45" s="29">
        <v>4620</v>
      </c>
      <c r="I45" s="26" t="s">
        <v>28</v>
      </c>
      <c r="J45" s="26" t="s">
        <v>1225</v>
      </c>
      <c r="K45" s="25"/>
      <c r="L45" s="48"/>
      <c r="M45" s="48"/>
    </row>
    <row r="46" spans="1:13" ht="63">
      <c r="A46" s="141">
        <v>40</v>
      </c>
      <c r="B46" s="26" t="s">
        <v>1250</v>
      </c>
      <c r="C46" s="27" t="s">
        <v>1251</v>
      </c>
      <c r="D46" s="27" t="s">
        <v>1252</v>
      </c>
      <c r="E46" s="28" t="s">
        <v>1223</v>
      </c>
      <c r="F46" s="28" t="s">
        <v>1253</v>
      </c>
      <c r="G46" s="34">
        <v>39814</v>
      </c>
      <c r="H46" s="29">
        <v>945</v>
      </c>
      <c r="I46" s="26" t="s">
        <v>28</v>
      </c>
      <c r="J46" s="26" t="s">
        <v>1225</v>
      </c>
      <c r="K46" s="25"/>
      <c r="L46" s="48"/>
      <c r="M46" s="48"/>
    </row>
    <row r="47" spans="1:13" ht="63">
      <c r="A47" s="141">
        <v>41</v>
      </c>
      <c r="B47" s="26" t="s">
        <v>897</v>
      </c>
      <c r="C47" s="27">
        <v>7702235133</v>
      </c>
      <c r="D47" s="27">
        <v>775001001</v>
      </c>
      <c r="E47" s="28" t="s">
        <v>1223</v>
      </c>
      <c r="F47" s="28" t="s">
        <v>1254</v>
      </c>
      <c r="G47" s="34">
        <v>41694</v>
      </c>
      <c r="H47" s="29">
        <v>1890</v>
      </c>
      <c r="I47" s="26" t="s">
        <v>28</v>
      </c>
      <c r="J47" s="26" t="s">
        <v>1225</v>
      </c>
      <c r="K47" s="25"/>
      <c r="L47" s="48"/>
      <c r="M47" s="48"/>
    </row>
    <row r="48" spans="1:13" ht="63">
      <c r="A48" s="141">
        <v>42</v>
      </c>
      <c r="B48" s="26" t="s">
        <v>897</v>
      </c>
      <c r="C48" s="27">
        <v>7702235133</v>
      </c>
      <c r="D48" s="27">
        <v>775001001</v>
      </c>
      <c r="E48" s="28" t="s">
        <v>1223</v>
      </c>
      <c r="F48" s="28" t="s">
        <v>1255</v>
      </c>
      <c r="G48" s="34">
        <v>41694</v>
      </c>
      <c r="H48" s="29">
        <v>4200</v>
      </c>
      <c r="I48" s="26" t="s">
        <v>28</v>
      </c>
      <c r="J48" s="26" t="s">
        <v>1225</v>
      </c>
      <c r="K48" s="25"/>
      <c r="L48" s="48"/>
      <c r="M48" s="48"/>
    </row>
    <row r="49" spans="1:13" ht="63">
      <c r="A49" s="141">
        <v>43</v>
      </c>
      <c r="B49" s="26" t="s">
        <v>1256</v>
      </c>
      <c r="C49" s="27">
        <v>7701330105</v>
      </c>
      <c r="D49" s="27">
        <v>770901001</v>
      </c>
      <c r="E49" s="28" t="s">
        <v>1223</v>
      </c>
      <c r="F49" s="28" t="s">
        <v>1257</v>
      </c>
      <c r="G49" s="34">
        <v>39804</v>
      </c>
      <c r="H49" s="29">
        <v>2467.5</v>
      </c>
      <c r="I49" s="26" t="s">
        <v>28</v>
      </c>
      <c r="J49" s="26" t="s">
        <v>1225</v>
      </c>
      <c r="K49" s="25"/>
      <c r="L49" s="48"/>
      <c r="M49" s="48"/>
    </row>
    <row r="50" spans="1:13" ht="63">
      <c r="A50" s="141">
        <v>44</v>
      </c>
      <c r="B50" s="26" t="s">
        <v>1218</v>
      </c>
      <c r="C50" s="27">
        <v>7805018099</v>
      </c>
      <c r="D50" s="27">
        <v>781001001</v>
      </c>
      <c r="E50" s="28" t="s">
        <v>1223</v>
      </c>
      <c r="F50" s="28" t="s">
        <v>1258</v>
      </c>
      <c r="G50" s="34">
        <v>40078</v>
      </c>
      <c r="H50" s="29">
        <v>126</v>
      </c>
      <c r="I50" s="26" t="s">
        <v>28</v>
      </c>
      <c r="J50" s="26" t="s">
        <v>1225</v>
      </c>
      <c r="K50" s="25"/>
      <c r="L50" s="48"/>
      <c r="M50" s="48"/>
    </row>
    <row r="51" spans="1:13" ht="63">
      <c r="A51" s="141">
        <v>45</v>
      </c>
      <c r="B51" s="26" t="s">
        <v>1259</v>
      </c>
      <c r="C51" s="27">
        <v>6025032975</v>
      </c>
      <c r="D51" s="27">
        <v>602501001</v>
      </c>
      <c r="E51" s="28" t="s">
        <v>1223</v>
      </c>
      <c r="F51" s="28" t="s">
        <v>1260</v>
      </c>
      <c r="G51" s="34">
        <v>40410</v>
      </c>
      <c r="H51" s="29">
        <v>1330</v>
      </c>
      <c r="I51" s="26" t="s">
        <v>28</v>
      </c>
      <c r="J51" s="26" t="s">
        <v>1225</v>
      </c>
      <c r="K51" s="25"/>
      <c r="L51" s="48"/>
      <c r="M51" s="48"/>
    </row>
    <row r="52" spans="1:13" ht="63">
      <c r="A52" s="141">
        <v>46</v>
      </c>
      <c r="B52" s="26" t="s">
        <v>1261</v>
      </c>
      <c r="C52" s="27">
        <v>7801593651</v>
      </c>
      <c r="D52" s="27">
        <v>780101001</v>
      </c>
      <c r="E52" s="28" t="s">
        <v>1223</v>
      </c>
      <c r="F52" s="28" t="s">
        <v>1262</v>
      </c>
      <c r="G52" s="34">
        <v>38509</v>
      </c>
      <c r="H52" s="29">
        <v>14</v>
      </c>
      <c r="I52" s="26" t="s">
        <v>1263</v>
      </c>
      <c r="J52" s="26" t="s">
        <v>1225</v>
      </c>
      <c r="K52" s="25"/>
      <c r="L52" s="48"/>
      <c r="M52" s="48"/>
    </row>
    <row r="53" spans="1:13" ht="63">
      <c r="A53" s="141">
        <v>47</v>
      </c>
      <c r="B53" s="26" t="s">
        <v>1261</v>
      </c>
      <c r="C53" s="27">
        <v>7801593651</v>
      </c>
      <c r="D53" s="27">
        <v>780101001</v>
      </c>
      <c r="E53" s="28" t="s">
        <v>1223</v>
      </c>
      <c r="F53" s="28" t="s">
        <v>1262</v>
      </c>
      <c r="G53" s="34">
        <v>38509</v>
      </c>
      <c r="H53" s="29">
        <v>126</v>
      </c>
      <c r="I53" s="26" t="s">
        <v>1264</v>
      </c>
      <c r="J53" s="26" t="s">
        <v>1225</v>
      </c>
      <c r="K53" s="25"/>
      <c r="L53" s="48"/>
      <c r="M53" s="48"/>
    </row>
    <row r="54" spans="1:13" ht="63">
      <c r="A54" s="141">
        <v>48</v>
      </c>
      <c r="B54" s="26" t="s">
        <v>1261</v>
      </c>
      <c r="C54" s="27">
        <v>7801593651</v>
      </c>
      <c r="D54" s="27">
        <v>780101001</v>
      </c>
      <c r="E54" s="28" t="s">
        <v>1223</v>
      </c>
      <c r="F54" s="28" t="s">
        <v>1262</v>
      </c>
      <c r="G54" s="34">
        <v>38509</v>
      </c>
      <c r="H54" s="29">
        <v>12.6</v>
      </c>
      <c r="I54" s="26" t="s">
        <v>1265</v>
      </c>
      <c r="J54" s="26" t="s">
        <v>1225</v>
      </c>
      <c r="K54" s="25"/>
      <c r="L54" s="48"/>
      <c r="M54" s="48"/>
    </row>
    <row r="55" spans="1:13" ht="47.25">
      <c r="A55" s="141">
        <v>49</v>
      </c>
      <c r="B55" s="26" t="s">
        <v>1226</v>
      </c>
      <c r="C55" s="27">
        <v>7815020097</v>
      </c>
      <c r="D55" s="27">
        <v>997750001</v>
      </c>
      <c r="E55" s="28" t="s">
        <v>1192</v>
      </c>
      <c r="F55" s="28" t="s">
        <v>1266</v>
      </c>
      <c r="G55" s="34">
        <v>42397</v>
      </c>
      <c r="H55" s="29">
        <v>945</v>
      </c>
      <c r="I55" s="26" t="s">
        <v>272</v>
      </c>
      <c r="J55" s="26" t="s">
        <v>1186</v>
      </c>
      <c r="K55" s="25" t="s">
        <v>1267</v>
      </c>
      <c r="L55" s="48">
        <v>1710</v>
      </c>
      <c r="M55" s="48">
        <v>1725</v>
      </c>
    </row>
    <row r="56" spans="1:13" ht="47.25">
      <c r="A56" s="141">
        <v>50</v>
      </c>
      <c r="B56" s="26" t="s">
        <v>1226</v>
      </c>
      <c r="C56" s="27">
        <v>7815020097</v>
      </c>
      <c r="D56" s="27">
        <v>997750001</v>
      </c>
      <c r="E56" s="28" t="s">
        <v>1190</v>
      </c>
      <c r="F56" s="28" t="s">
        <v>1268</v>
      </c>
      <c r="G56" s="34">
        <v>41697</v>
      </c>
      <c r="H56" s="29">
        <v>2520</v>
      </c>
      <c r="I56" s="26" t="s">
        <v>272</v>
      </c>
      <c r="J56" s="26" t="s">
        <v>1186</v>
      </c>
      <c r="K56" s="25" t="s">
        <v>1267</v>
      </c>
      <c r="L56" s="48">
        <v>1710</v>
      </c>
      <c r="M56" s="48">
        <v>1725</v>
      </c>
    </row>
    <row r="57" spans="1:13" ht="47.25">
      <c r="A57" s="141">
        <v>51</v>
      </c>
      <c r="B57" s="26" t="s">
        <v>1226</v>
      </c>
      <c r="C57" s="27">
        <v>7815020097</v>
      </c>
      <c r="D57" s="27">
        <v>997750001</v>
      </c>
      <c r="E57" s="28" t="s">
        <v>1190</v>
      </c>
      <c r="F57" s="28" t="s">
        <v>1269</v>
      </c>
      <c r="G57" s="34">
        <v>42488</v>
      </c>
      <c r="H57" s="29">
        <v>2520</v>
      </c>
      <c r="I57" s="26" t="s">
        <v>272</v>
      </c>
      <c r="J57" s="26" t="s">
        <v>1186</v>
      </c>
      <c r="K57" s="25" t="s">
        <v>1267</v>
      </c>
      <c r="L57" s="48">
        <v>1710</v>
      </c>
      <c r="M57" s="48">
        <v>1725</v>
      </c>
    </row>
    <row r="58" spans="1:13" ht="47.25">
      <c r="A58" s="141">
        <v>52</v>
      </c>
      <c r="B58" s="26" t="s">
        <v>1226</v>
      </c>
      <c r="C58" s="27">
        <v>7815020097</v>
      </c>
      <c r="D58" s="27">
        <v>997750001</v>
      </c>
      <c r="E58" s="28" t="s">
        <v>1184</v>
      </c>
      <c r="F58" s="28" t="s">
        <v>1270</v>
      </c>
      <c r="G58" s="34">
        <v>42139</v>
      </c>
      <c r="H58" s="29">
        <v>2520</v>
      </c>
      <c r="I58" s="26" t="s">
        <v>272</v>
      </c>
      <c r="J58" s="26" t="s">
        <v>1186</v>
      </c>
      <c r="K58" s="25" t="s">
        <v>1267</v>
      </c>
      <c r="L58" s="48">
        <v>1710</v>
      </c>
      <c r="M58" s="48">
        <v>1725</v>
      </c>
    </row>
    <row r="59" spans="1:13" ht="47.25">
      <c r="A59" s="141">
        <v>53</v>
      </c>
      <c r="B59" s="26" t="s">
        <v>1226</v>
      </c>
      <c r="C59" s="27">
        <v>7815020097</v>
      </c>
      <c r="D59" s="27">
        <v>997750001</v>
      </c>
      <c r="E59" s="28" t="s">
        <v>1190</v>
      </c>
      <c r="F59" s="28" t="s">
        <v>1271</v>
      </c>
      <c r="G59" s="34">
        <v>42139</v>
      </c>
      <c r="H59" s="29">
        <v>7560</v>
      </c>
      <c r="I59" s="26" t="s">
        <v>272</v>
      </c>
      <c r="J59" s="26" t="s">
        <v>1186</v>
      </c>
      <c r="K59" s="25" t="s">
        <v>1267</v>
      </c>
      <c r="L59" s="48">
        <v>1710</v>
      </c>
      <c r="M59" s="48">
        <v>1725</v>
      </c>
    </row>
    <row r="60" spans="1:13" ht="47.25">
      <c r="A60" s="141">
        <v>54</v>
      </c>
      <c r="B60" s="26" t="s">
        <v>1226</v>
      </c>
      <c r="C60" s="27">
        <v>7815020097</v>
      </c>
      <c r="D60" s="27">
        <v>997750001</v>
      </c>
      <c r="E60" s="28" t="s">
        <v>1190</v>
      </c>
      <c r="F60" s="28" t="s">
        <v>1272</v>
      </c>
      <c r="G60" s="34">
        <v>42144</v>
      </c>
      <c r="H60" s="29">
        <v>2520</v>
      </c>
      <c r="I60" s="26" t="s">
        <v>272</v>
      </c>
      <c r="J60" s="26" t="s">
        <v>1186</v>
      </c>
      <c r="K60" s="25" t="s">
        <v>1267</v>
      </c>
      <c r="L60" s="48">
        <v>1710</v>
      </c>
      <c r="M60" s="48">
        <v>1725</v>
      </c>
    </row>
    <row r="61" spans="1:13" ht="47.25">
      <c r="A61" s="141">
        <v>55</v>
      </c>
      <c r="B61" s="26" t="s">
        <v>1226</v>
      </c>
      <c r="C61" s="27">
        <v>7815020097</v>
      </c>
      <c r="D61" s="27">
        <v>997750001</v>
      </c>
      <c r="E61" s="28" t="s">
        <v>1184</v>
      </c>
      <c r="F61" s="28" t="s">
        <v>1273</v>
      </c>
      <c r="G61" s="34">
        <v>42152</v>
      </c>
      <c r="H61" s="29">
        <v>252</v>
      </c>
      <c r="I61" s="26" t="s">
        <v>272</v>
      </c>
      <c r="J61" s="26" t="s">
        <v>1186</v>
      </c>
      <c r="K61" s="25" t="s">
        <v>1267</v>
      </c>
      <c r="L61" s="48">
        <v>1710</v>
      </c>
      <c r="M61" s="48">
        <v>1725</v>
      </c>
    </row>
    <row r="62" spans="1:13" ht="47.25">
      <c r="A62" s="141">
        <v>56</v>
      </c>
      <c r="B62" s="26" t="s">
        <v>1226</v>
      </c>
      <c r="C62" s="27">
        <v>7815020097</v>
      </c>
      <c r="D62" s="27">
        <v>997750001</v>
      </c>
      <c r="E62" s="28" t="s">
        <v>1184</v>
      </c>
      <c r="F62" s="28" t="s">
        <v>1274</v>
      </c>
      <c r="G62" s="34">
        <v>42550</v>
      </c>
      <c r="H62" s="29">
        <v>252</v>
      </c>
      <c r="I62" s="26" t="s">
        <v>272</v>
      </c>
      <c r="J62" s="26" t="s">
        <v>1186</v>
      </c>
      <c r="K62" s="25" t="s">
        <v>1267</v>
      </c>
      <c r="L62" s="48">
        <v>1710</v>
      </c>
      <c r="M62" s="48">
        <v>1725</v>
      </c>
    </row>
    <row r="63" spans="1:13" ht="47.25">
      <c r="A63" s="141">
        <v>57</v>
      </c>
      <c r="B63" s="26" t="s">
        <v>1226</v>
      </c>
      <c r="C63" s="27">
        <v>7815020097</v>
      </c>
      <c r="D63" s="27">
        <v>997750001</v>
      </c>
      <c r="E63" s="28" t="s">
        <v>1190</v>
      </c>
      <c r="F63" s="28" t="s">
        <v>1275</v>
      </c>
      <c r="G63" s="34">
        <v>42579</v>
      </c>
      <c r="H63" s="29">
        <v>2520</v>
      </c>
      <c r="I63" s="26" t="s">
        <v>272</v>
      </c>
      <c r="J63" s="26" t="s">
        <v>1186</v>
      </c>
      <c r="K63" s="25" t="s">
        <v>1267</v>
      </c>
      <c r="L63" s="48">
        <v>1710</v>
      </c>
      <c r="M63" s="48">
        <v>1725</v>
      </c>
    </row>
    <row r="64" spans="1:13" ht="47.25">
      <c r="A64" s="141">
        <v>58</v>
      </c>
      <c r="B64" s="26" t="s">
        <v>1226</v>
      </c>
      <c r="C64" s="27">
        <v>7815020097</v>
      </c>
      <c r="D64" s="27">
        <v>997750001</v>
      </c>
      <c r="E64" s="28" t="s">
        <v>1184</v>
      </c>
      <c r="F64" s="28" t="s">
        <v>1276</v>
      </c>
      <c r="G64" s="34">
        <v>41380</v>
      </c>
      <c r="H64" s="29">
        <v>2520</v>
      </c>
      <c r="I64" s="26" t="s">
        <v>272</v>
      </c>
      <c r="J64" s="26" t="s">
        <v>1186</v>
      </c>
      <c r="K64" s="25" t="s">
        <v>1267</v>
      </c>
      <c r="L64" s="48">
        <v>1710</v>
      </c>
      <c r="M64" s="48">
        <v>1725</v>
      </c>
    </row>
    <row r="65" spans="1:13" ht="47.25">
      <c r="A65" s="141">
        <v>59</v>
      </c>
      <c r="B65" s="26" t="s">
        <v>1226</v>
      </c>
      <c r="C65" s="27">
        <v>7815020097</v>
      </c>
      <c r="D65" s="27">
        <v>997750001</v>
      </c>
      <c r="E65" s="28" t="s">
        <v>1184</v>
      </c>
      <c r="F65" s="28" t="s">
        <v>1277</v>
      </c>
      <c r="G65" s="34">
        <v>41401</v>
      </c>
      <c r="H65" s="29">
        <v>2520</v>
      </c>
      <c r="I65" s="26" t="s">
        <v>272</v>
      </c>
      <c r="J65" s="26" t="s">
        <v>1186</v>
      </c>
      <c r="K65" s="25" t="s">
        <v>1267</v>
      </c>
      <c r="L65" s="48">
        <v>1710</v>
      </c>
      <c r="M65" s="48">
        <v>1725</v>
      </c>
    </row>
    <row r="66" spans="1:13" ht="47.25">
      <c r="A66" s="141">
        <v>60</v>
      </c>
      <c r="B66" s="26" t="s">
        <v>1226</v>
      </c>
      <c r="C66" s="27">
        <v>7815020097</v>
      </c>
      <c r="D66" s="27">
        <v>997750001</v>
      </c>
      <c r="E66" s="28" t="s">
        <v>1190</v>
      </c>
      <c r="F66" s="28" t="s">
        <v>1278</v>
      </c>
      <c r="G66" s="34">
        <v>41856</v>
      </c>
      <c r="H66" s="29">
        <v>2520</v>
      </c>
      <c r="I66" s="26" t="s">
        <v>272</v>
      </c>
      <c r="J66" s="26" t="s">
        <v>1186</v>
      </c>
      <c r="K66" s="25" t="s">
        <v>1267</v>
      </c>
      <c r="L66" s="48">
        <v>1710</v>
      </c>
      <c r="M66" s="48">
        <v>1725</v>
      </c>
    </row>
    <row r="67" spans="1:13" ht="47.25">
      <c r="A67" s="141">
        <v>61</v>
      </c>
      <c r="B67" s="26" t="s">
        <v>1226</v>
      </c>
      <c r="C67" s="27">
        <v>7815020097</v>
      </c>
      <c r="D67" s="27">
        <v>997750001</v>
      </c>
      <c r="E67" s="28" t="s">
        <v>1184</v>
      </c>
      <c r="F67" s="28" t="s">
        <v>1279</v>
      </c>
      <c r="G67" s="34">
        <v>42697</v>
      </c>
      <c r="H67" s="29">
        <v>252</v>
      </c>
      <c r="I67" s="26" t="s">
        <v>272</v>
      </c>
      <c r="J67" s="26" t="s">
        <v>1186</v>
      </c>
      <c r="K67" s="25" t="s">
        <v>1267</v>
      </c>
      <c r="L67" s="48">
        <v>1710</v>
      </c>
      <c r="M67" s="48">
        <v>1725</v>
      </c>
    </row>
    <row r="68" spans="1:13" ht="47.25">
      <c r="A68" s="141">
        <v>62</v>
      </c>
      <c r="B68" s="26" t="s">
        <v>1226</v>
      </c>
      <c r="C68" s="27">
        <v>7815020097</v>
      </c>
      <c r="D68" s="27">
        <v>997750001</v>
      </c>
      <c r="E68" s="28" t="s">
        <v>1192</v>
      </c>
      <c r="F68" s="28" t="s">
        <v>1280</v>
      </c>
      <c r="G68" s="34">
        <v>40429</v>
      </c>
      <c r="H68" s="29">
        <v>5040</v>
      </c>
      <c r="I68" s="26" t="s">
        <v>272</v>
      </c>
      <c r="J68" s="26" t="s">
        <v>1186</v>
      </c>
      <c r="K68" s="25" t="s">
        <v>1267</v>
      </c>
      <c r="L68" s="48">
        <v>1710</v>
      </c>
      <c r="M68" s="48">
        <v>1725</v>
      </c>
    </row>
    <row r="69" spans="1:13" ht="47.25">
      <c r="A69" s="141">
        <v>63</v>
      </c>
      <c r="B69" s="26" t="s">
        <v>1226</v>
      </c>
      <c r="C69" s="27">
        <v>7815020097</v>
      </c>
      <c r="D69" s="27">
        <v>997750001</v>
      </c>
      <c r="E69" s="28" t="s">
        <v>1192</v>
      </c>
      <c r="F69" s="28" t="s">
        <v>1281</v>
      </c>
      <c r="G69" s="34">
        <v>40429</v>
      </c>
      <c r="H69" s="29">
        <v>2520</v>
      </c>
      <c r="I69" s="26" t="s">
        <v>272</v>
      </c>
      <c r="J69" s="26" t="s">
        <v>1186</v>
      </c>
      <c r="K69" s="25" t="s">
        <v>1267</v>
      </c>
      <c r="L69" s="48">
        <v>1710</v>
      </c>
      <c r="M69" s="48">
        <v>1725</v>
      </c>
    </row>
    <row r="70" spans="1:13" ht="47.25">
      <c r="A70" s="141">
        <v>64</v>
      </c>
      <c r="B70" s="26" t="s">
        <v>1226</v>
      </c>
      <c r="C70" s="27">
        <v>7815020097</v>
      </c>
      <c r="D70" s="27">
        <v>997750001</v>
      </c>
      <c r="E70" s="28" t="s">
        <v>1190</v>
      </c>
      <c r="F70" s="28" t="s">
        <v>1282</v>
      </c>
      <c r="G70" s="34">
        <v>42285</v>
      </c>
      <c r="H70" s="29">
        <v>2520</v>
      </c>
      <c r="I70" s="26" t="s">
        <v>272</v>
      </c>
      <c r="J70" s="26" t="s">
        <v>1186</v>
      </c>
      <c r="K70" s="25" t="s">
        <v>1267</v>
      </c>
      <c r="L70" s="48">
        <v>1710</v>
      </c>
      <c r="M70" s="48">
        <v>1725</v>
      </c>
    </row>
    <row r="71" spans="1:13" ht="47.25">
      <c r="A71" s="141">
        <v>65</v>
      </c>
      <c r="B71" s="26" t="s">
        <v>1226</v>
      </c>
      <c r="C71" s="27">
        <v>7815020097</v>
      </c>
      <c r="D71" s="27">
        <v>997750001</v>
      </c>
      <c r="E71" s="28" t="s">
        <v>1190</v>
      </c>
      <c r="F71" s="28" t="s">
        <v>1283</v>
      </c>
      <c r="G71" s="34">
        <v>42303</v>
      </c>
      <c r="H71" s="29">
        <v>2520</v>
      </c>
      <c r="I71" s="26" t="s">
        <v>272</v>
      </c>
      <c r="J71" s="26" t="s">
        <v>1186</v>
      </c>
      <c r="K71" s="25" t="s">
        <v>1267</v>
      </c>
      <c r="L71" s="48">
        <v>1710</v>
      </c>
      <c r="M71" s="48">
        <v>1725</v>
      </c>
    </row>
    <row r="72" spans="1:13" ht="47.25">
      <c r="A72" s="141">
        <v>66</v>
      </c>
      <c r="B72" s="26" t="s">
        <v>1226</v>
      </c>
      <c r="C72" s="27">
        <v>7815020097</v>
      </c>
      <c r="D72" s="27">
        <v>997750001</v>
      </c>
      <c r="E72" s="28" t="s">
        <v>1190</v>
      </c>
      <c r="F72" s="28" t="s">
        <v>1284</v>
      </c>
      <c r="G72" s="34">
        <v>42327</v>
      </c>
      <c r="H72" s="29">
        <v>2520</v>
      </c>
      <c r="I72" s="26" t="s">
        <v>272</v>
      </c>
      <c r="J72" s="26" t="s">
        <v>1186</v>
      </c>
      <c r="K72" s="25" t="s">
        <v>1267</v>
      </c>
      <c r="L72" s="48">
        <v>1710</v>
      </c>
      <c r="M72" s="48">
        <v>1725</v>
      </c>
    </row>
    <row r="73" spans="1:13" ht="47.25">
      <c r="A73" s="141">
        <v>67</v>
      </c>
      <c r="B73" s="26" t="s">
        <v>1226</v>
      </c>
      <c r="C73" s="27">
        <v>7815020097</v>
      </c>
      <c r="D73" s="27">
        <v>997750001</v>
      </c>
      <c r="E73" s="28" t="s">
        <v>1190</v>
      </c>
      <c r="F73" s="28" t="s">
        <v>1285</v>
      </c>
      <c r="G73" s="34">
        <v>42335</v>
      </c>
      <c r="H73" s="29">
        <v>2520</v>
      </c>
      <c r="I73" s="26" t="s">
        <v>272</v>
      </c>
      <c r="J73" s="26" t="s">
        <v>1186</v>
      </c>
      <c r="K73" s="25" t="s">
        <v>1267</v>
      </c>
      <c r="L73" s="48">
        <v>1710</v>
      </c>
      <c r="M73" s="48">
        <v>1725</v>
      </c>
    </row>
    <row r="74" spans="1:13" ht="47.25">
      <c r="A74" s="141">
        <v>68</v>
      </c>
      <c r="B74" s="26" t="s">
        <v>1226</v>
      </c>
      <c r="C74" s="27">
        <v>7815020097</v>
      </c>
      <c r="D74" s="27">
        <v>997750001</v>
      </c>
      <c r="E74" s="28" t="s">
        <v>1184</v>
      </c>
      <c r="F74" s="28" t="s">
        <v>1286</v>
      </c>
      <c r="G74" s="34">
        <v>40527</v>
      </c>
      <c r="H74" s="29">
        <v>2520</v>
      </c>
      <c r="I74" s="26" t="s">
        <v>272</v>
      </c>
      <c r="J74" s="26" t="s">
        <v>1186</v>
      </c>
      <c r="K74" s="25" t="s">
        <v>1267</v>
      </c>
      <c r="L74" s="48">
        <v>1710</v>
      </c>
      <c r="M74" s="48">
        <v>1725</v>
      </c>
    </row>
    <row r="75" spans="1:13" ht="47.25">
      <c r="A75" s="141">
        <v>69</v>
      </c>
      <c r="B75" s="26" t="s">
        <v>1226</v>
      </c>
      <c r="C75" s="27">
        <v>7815020097</v>
      </c>
      <c r="D75" s="27">
        <v>997750001</v>
      </c>
      <c r="E75" s="28" t="s">
        <v>1192</v>
      </c>
      <c r="F75" s="28" t="s">
        <v>1287</v>
      </c>
      <c r="G75" s="34">
        <v>40896</v>
      </c>
      <c r="H75" s="29">
        <v>252</v>
      </c>
      <c r="I75" s="26" t="s">
        <v>272</v>
      </c>
      <c r="J75" s="26" t="s">
        <v>1186</v>
      </c>
      <c r="K75" s="25" t="s">
        <v>1267</v>
      </c>
      <c r="L75" s="48">
        <v>1710</v>
      </c>
      <c r="M75" s="48">
        <v>1725</v>
      </c>
    </row>
    <row r="76" spans="1:13" ht="47.25">
      <c r="A76" s="141">
        <v>70</v>
      </c>
      <c r="B76" s="26" t="s">
        <v>1226</v>
      </c>
      <c r="C76" s="27">
        <v>7815020097</v>
      </c>
      <c r="D76" s="27">
        <v>997750001</v>
      </c>
      <c r="E76" s="28" t="s">
        <v>1184</v>
      </c>
      <c r="F76" s="28" t="s">
        <v>1288</v>
      </c>
      <c r="G76" s="34">
        <v>41235</v>
      </c>
      <c r="H76" s="29">
        <v>252</v>
      </c>
      <c r="I76" s="26" t="s">
        <v>272</v>
      </c>
      <c r="J76" s="26" t="s">
        <v>1186</v>
      </c>
      <c r="K76" s="25" t="s">
        <v>1267</v>
      </c>
      <c r="L76" s="48">
        <v>1710</v>
      </c>
      <c r="M76" s="48">
        <v>1725</v>
      </c>
    </row>
    <row r="77" spans="1:13" ht="47.25">
      <c r="A77" s="141">
        <v>71</v>
      </c>
      <c r="B77" s="26" t="s">
        <v>1226</v>
      </c>
      <c r="C77" s="27">
        <v>7815020097</v>
      </c>
      <c r="D77" s="27">
        <v>997750001</v>
      </c>
      <c r="E77" s="28" t="s">
        <v>1184</v>
      </c>
      <c r="F77" s="28" t="s">
        <v>1289</v>
      </c>
      <c r="G77" s="34">
        <v>41800</v>
      </c>
      <c r="H77" s="29">
        <v>2520</v>
      </c>
      <c r="I77" s="26" t="s">
        <v>272</v>
      </c>
      <c r="J77" s="26" t="s">
        <v>1186</v>
      </c>
      <c r="K77" s="25" t="s">
        <v>1267</v>
      </c>
      <c r="L77" s="48">
        <v>1710</v>
      </c>
      <c r="M77" s="48">
        <v>1725</v>
      </c>
    </row>
    <row r="78" spans="1:13" ht="47.25">
      <c r="A78" s="141">
        <v>72</v>
      </c>
      <c r="B78" s="26" t="s">
        <v>1226</v>
      </c>
      <c r="C78" s="27">
        <v>7815020097</v>
      </c>
      <c r="D78" s="27">
        <v>997750001</v>
      </c>
      <c r="E78" s="28" t="s">
        <v>1192</v>
      </c>
      <c r="F78" s="28" t="s">
        <v>1290</v>
      </c>
      <c r="G78" s="34">
        <v>40429</v>
      </c>
      <c r="H78" s="29">
        <v>252</v>
      </c>
      <c r="I78" s="26" t="s">
        <v>272</v>
      </c>
      <c r="J78" s="26" t="s">
        <v>1186</v>
      </c>
      <c r="K78" s="25" t="s">
        <v>1267</v>
      </c>
      <c r="L78" s="48">
        <v>1710</v>
      </c>
      <c r="M78" s="48">
        <v>1725</v>
      </c>
    </row>
    <row r="79" spans="1:13" ht="47.25">
      <c r="A79" s="141">
        <v>73</v>
      </c>
      <c r="B79" s="26" t="s">
        <v>1226</v>
      </c>
      <c r="C79" s="27">
        <v>7815020097</v>
      </c>
      <c r="D79" s="27">
        <v>997750001</v>
      </c>
      <c r="E79" s="28" t="s">
        <v>1184</v>
      </c>
      <c r="F79" s="28" t="s">
        <v>1291</v>
      </c>
      <c r="G79" s="34">
        <v>41520</v>
      </c>
      <c r="H79" s="29">
        <v>252</v>
      </c>
      <c r="I79" s="26" t="s">
        <v>272</v>
      </c>
      <c r="J79" s="26" t="s">
        <v>1186</v>
      </c>
      <c r="K79" s="25" t="s">
        <v>1267</v>
      </c>
      <c r="L79" s="48">
        <v>1710</v>
      </c>
      <c r="M79" s="48">
        <v>1725</v>
      </c>
    </row>
    <row r="80" spans="1:13" ht="47.25">
      <c r="A80" s="141">
        <v>74</v>
      </c>
      <c r="B80" s="26" t="s">
        <v>1226</v>
      </c>
      <c r="C80" s="27">
        <v>7815020097</v>
      </c>
      <c r="D80" s="27">
        <v>997750001</v>
      </c>
      <c r="E80" s="28" t="s">
        <v>1190</v>
      </c>
      <c r="F80" s="28" t="s">
        <v>1292</v>
      </c>
      <c r="G80" s="34">
        <v>41235</v>
      </c>
      <c r="H80" s="29">
        <v>2520</v>
      </c>
      <c r="I80" s="26" t="s">
        <v>272</v>
      </c>
      <c r="J80" s="26" t="s">
        <v>1186</v>
      </c>
      <c r="K80" s="25" t="s">
        <v>1267</v>
      </c>
      <c r="L80" s="48">
        <v>1710</v>
      </c>
      <c r="M80" s="48">
        <v>1725</v>
      </c>
    </row>
    <row r="81" spans="1:13" ht="47.25">
      <c r="A81" s="141">
        <v>75</v>
      </c>
      <c r="B81" s="26" t="s">
        <v>1226</v>
      </c>
      <c r="C81" s="27">
        <v>7815020097</v>
      </c>
      <c r="D81" s="27">
        <v>997750001</v>
      </c>
      <c r="E81" s="28" t="s">
        <v>1192</v>
      </c>
      <c r="F81" s="28" t="s">
        <v>1293</v>
      </c>
      <c r="G81" s="34">
        <v>42391</v>
      </c>
      <c r="H81" s="29">
        <v>1890</v>
      </c>
      <c r="I81" s="26" t="s">
        <v>272</v>
      </c>
      <c r="J81" s="26" t="s">
        <v>1186</v>
      </c>
      <c r="K81" s="25" t="s">
        <v>1267</v>
      </c>
      <c r="L81" s="48">
        <v>1710</v>
      </c>
      <c r="M81" s="48">
        <v>1725</v>
      </c>
    </row>
    <row r="82" spans="1:13" ht="47.25">
      <c r="A82" s="141">
        <v>76</v>
      </c>
      <c r="B82" s="26" t="s">
        <v>1226</v>
      </c>
      <c r="C82" s="27">
        <v>7815020097</v>
      </c>
      <c r="D82" s="27">
        <v>997750001</v>
      </c>
      <c r="E82" s="28" t="s">
        <v>1190</v>
      </c>
      <c r="F82" s="28" t="s">
        <v>1294</v>
      </c>
      <c r="G82" s="34">
        <v>42090</v>
      </c>
      <c r="H82" s="29">
        <v>504</v>
      </c>
      <c r="I82" s="26" t="s">
        <v>272</v>
      </c>
      <c r="J82" s="26" t="s">
        <v>1186</v>
      </c>
      <c r="K82" s="25" t="s">
        <v>1267</v>
      </c>
      <c r="L82" s="48">
        <v>1710</v>
      </c>
      <c r="M82" s="48">
        <v>1725</v>
      </c>
    </row>
    <row r="83" spans="1:13" ht="47.25">
      <c r="A83" s="141">
        <v>77</v>
      </c>
      <c r="B83" s="26" t="s">
        <v>1226</v>
      </c>
      <c r="C83" s="27">
        <v>7815020097</v>
      </c>
      <c r="D83" s="27">
        <v>997750001</v>
      </c>
      <c r="E83" s="28" t="s">
        <v>1184</v>
      </c>
      <c r="F83" s="28" t="s">
        <v>1295</v>
      </c>
      <c r="G83" s="34">
        <v>42166</v>
      </c>
      <c r="H83" s="29">
        <v>504</v>
      </c>
      <c r="I83" s="26" t="s">
        <v>272</v>
      </c>
      <c r="J83" s="26" t="s">
        <v>1186</v>
      </c>
      <c r="K83" s="25" t="s">
        <v>1267</v>
      </c>
      <c r="L83" s="48">
        <v>1710</v>
      </c>
      <c r="M83" s="48">
        <v>1725</v>
      </c>
    </row>
    <row r="84" spans="1:13" ht="47.25">
      <c r="A84" s="141">
        <v>78</v>
      </c>
      <c r="B84" s="26" t="s">
        <v>1226</v>
      </c>
      <c r="C84" s="27">
        <v>7815020097</v>
      </c>
      <c r="D84" s="27">
        <v>997750001</v>
      </c>
      <c r="E84" s="28" t="s">
        <v>1190</v>
      </c>
      <c r="F84" s="28" t="s">
        <v>1296</v>
      </c>
      <c r="G84" s="34">
        <v>41744</v>
      </c>
      <c r="H84" s="29">
        <v>1890</v>
      </c>
      <c r="I84" s="26" t="s">
        <v>272</v>
      </c>
      <c r="J84" s="26" t="s">
        <v>1186</v>
      </c>
      <c r="K84" s="25" t="s">
        <v>1267</v>
      </c>
      <c r="L84" s="48">
        <v>1710</v>
      </c>
      <c r="M84" s="48">
        <v>1725</v>
      </c>
    </row>
    <row r="85" spans="1:13" ht="47.25">
      <c r="A85" s="141">
        <v>79</v>
      </c>
      <c r="B85" s="26" t="s">
        <v>1226</v>
      </c>
      <c r="C85" s="27">
        <v>7815020097</v>
      </c>
      <c r="D85" s="27">
        <v>997750001</v>
      </c>
      <c r="E85" s="28" t="s">
        <v>1192</v>
      </c>
      <c r="F85" s="28" t="s">
        <v>1297</v>
      </c>
      <c r="G85" s="34">
        <v>41519</v>
      </c>
      <c r="H85" s="29">
        <v>1890</v>
      </c>
      <c r="I85" s="26" t="s">
        <v>272</v>
      </c>
      <c r="J85" s="26" t="s">
        <v>1186</v>
      </c>
      <c r="K85" s="25" t="s">
        <v>1267</v>
      </c>
      <c r="L85" s="48">
        <v>1710</v>
      </c>
      <c r="M85" s="48">
        <v>1725</v>
      </c>
    </row>
    <row r="86" spans="1:13" ht="78.75">
      <c r="A86" s="141">
        <v>80</v>
      </c>
      <c r="B86" s="26" t="s">
        <v>1298</v>
      </c>
      <c r="C86" s="27">
        <v>3903007130</v>
      </c>
      <c r="D86" s="27">
        <v>391143001</v>
      </c>
      <c r="E86" s="28" t="s">
        <v>1299</v>
      </c>
      <c r="F86" s="28" t="s">
        <v>1300</v>
      </c>
      <c r="G86" s="34">
        <v>41767</v>
      </c>
      <c r="H86" s="29">
        <v>14700</v>
      </c>
      <c r="I86" s="26" t="s">
        <v>28</v>
      </c>
      <c r="J86" s="26" t="s">
        <v>1301</v>
      </c>
      <c r="K86" s="25"/>
      <c r="L86" s="48"/>
      <c r="M86" s="48"/>
    </row>
    <row r="87" spans="1:13" ht="78.75">
      <c r="A87" s="141">
        <v>81</v>
      </c>
      <c r="B87" s="26" t="s">
        <v>1298</v>
      </c>
      <c r="C87" s="27">
        <v>3903007130</v>
      </c>
      <c r="D87" s="27">
        <v>391143001</v>
      </c>
      <c r="E87" s="28" t="s">
        <v>1299</v>
      </c>
      <c r="F87" s="28" t="s">
        <v>1300</v>
      </c>
      <c r="G87" s="34">
        <v>41767</v>
      </c>
      <c r="H87" s="29">
        <v>1848</v>
      </c>
      <c r="I87" s="26" t="s">
        <v>1302</v>
      </c>
      <c r="J87" s="26" t="s">
        <v>1301</v>
      </c>
      <c r="K87" s="25"/>
      <c r="L87" s="48"/>
      <c r="M87" s="48"/>
    </row>
    <row r="88" spans="1:13" ht="78.75">
      <c r="A88" s="141">
        <v>82</v>
      </c>
      <c r="B88" s="26" t="s">
        <v>1298</v>
      </c>
      <c r="C88" s="27">
        <v>3903007130</v>
      </c>
      <c r="D88" s="27">
        <v>391143001</v>
      </c>
      <c r="E88" s="28" t="s">
        <v>1299</v>
      </c>
      <c r="F88" s="28" t="s">
        <v>1300</v>
      </c>
      <c r="G88" s="34">
        <v>41767</v>
      </c>
      <c r="H88" s="29">
        <v>5880</v>
      </c>
      <c r="I88" s="26" t="s">
        <v>1303</v>
      </c>
      <c r="J88" s="26" t="s">
        <v>1301</v>
      </c>
      <c r="K88" s="25"/>
      <c r="L88" s="48"/>
      <c r="M88" s="48"/>
    </row>
    <row r="89" spans="1:13" ht="78.75">
      <c r="A89" s="141">
        <v>83</v>
      </c>
      <c r="B89" s="26" t="s">
        <v>1298</v>
      </c>
      <c r="C89" s="27">
        <v>3903007130</v>
      </c>
      <c r="D89" s="27">
        <v>391143001</v>
      </c>
      <c r="E89" s="28" t="s">
        <v>1299</v>
      </c>
      <c r="F89" s="28" t="s">
        <v>1300</v>
      </c>
      <c r="G89" s="34">
        <v>41767</v>
      </c>
      <c r="H89" s="29">
        <v>3780</v>
      </c>
      <c r="I89" s="26" t="s">
        <v>1304</v>
      </c>
      <c r="J89" s="26" t="s">
        <v>1301</v>
      </c>
      <c r="K89" s="25"/>
      <c r="L89" s="48"/>
      <c r="M89" s="48"/>
    </row>
    <row r="90" spans="1:13" ht="78.75">
      <c r="A90" s="141">
        <v>84</v>
      </c>
      <c r="B90" s="26" t="s">
        <v>962</v>
      </c>
      <c r="C90" s="27" t="s">
        <v>1069</v>
      </c>
      <c r="D90" s="27" t="s">
        <v>1305</v>
      </c>
      <c r="E90" s="28" t="s">
        <v>1299</v>
      </c>
      <c r="F90" s="28" t="s">
        <v>1306</v>
      </c>
      <c r="G90" s="34">
        <v>39710</v>
      </c>
      <c r="H90" s="29">
        <v>2992.5</v>
      </c>
      <c r="I90" s="26" t="s">
        <v>28</v>
      </c>
      <c r="J90" s="26" t="s">
        <v>1301</v>
      </c>
      <c r="K90" s="25"/>
      <c r="L90" s="48"/>
      <c r="M90" s="48"/>
    </row>
    <row r="91" spans="1:13" ht="78.75">
      <c r="A91" s="141">
        <v>85</v>
      </c>
      <c r="B91" s="26" t="s">
        <v>1307</v>
      </c>
      <c r="C91" s="27">
        <v>3917026693</v>
      </c>
      <c r="D91" s="27">
        <v>391301001</v>
      </c>
      <c r="E91" s="28" t="s">
        <v>1299</v>
      </c>
      <c r="F91" s="28" t="s">
        <v>1308</v>
      </c>
      <c r="G91" s="34">
        <v>41634</v>
      </c>
      <c r="H91" s="29">
        <v>3780</v>
      </c>
      <c r="I91" s="26" t="s">
        <v>28</v>
      </c>
      <c r="J91" s="26" t="s">
        <v>1301</v>
      </c>
      <c r="K91" s="25"/>
      <c r="L91" s="48"/>
      <c r="M91" s="48"/>
    </row>
    <row r="92" spans="1:13" ht="78.75">
      <c r="A92" s="141">
        <v>86</v>
      </c>
      <c r="B92" s="26" t="s">
        <v>312</v>
      </c>
      <c r="C92" s="27">
        <v>7707049388</v>
      </c>
      <c r="D92" s="27">
        <v>770701001</v>
      </c>
      <c r="E92" s="28" t="s">
        <v>1299</v>
      </c>
      <c r="F92" s="28" t="s">
        <v>1309</v>
      </c>
      <c r="G92" s="34">
        <v>39576</v>
      </c>
      <c r="H92" s="29">
        <v>27382.5</v>
      </c>
      <c r="I92" s="26" t="s">
        <v>28</v>
      </c>
      <c r="J92" s="26" t="s">
        <v>1301</v>
      </c>
      <c r="K92" s="25"/>
      <c r="L92" s="48"/>
      <c r="M92" s="48"/>
    </row>
    <row r="93" spans="1:13" ht="78.75">
      <c r="A93" s="141">
        <v>87</v>
      </c>
      <c r="B93" s="26" t="s">
        <v>1310</v>
      </c>
      <c r="C93" s="27">
        <v>3917017184</v>
      </c>
      <c r="D93" s="27">
        <v>390801001</v>
      </c>
      <c r="E93" s="28" t="s">
        <v>1299</v>
      </c>
      <c r="F93" s="28" t="s">
        <v>1311</v>
      </c>
      <c r="G93" s="34">
        <v>42486</v>
      </c>
      <c r="H93" s="29">
        <v>2660</v>
      </c>
      <c r="I93" s="26" t="s">
        <v>28</v>
      </c>
      <c r="J93" s="26" t="s">
        <v>1301</v>
      </c>
      <c r="K93" s="25"/>
      <c r="L93" s="48"/>
      <c r="M93" s="48"/>
    </row>
    <row r="94" spans="1:13" ht="78.75">
      <c r="A94" s="141">
        <v>88</v>
      </c>
      <c r="B94" s="26" t="s">
        <v>1312</v>
      </c>
      <c r="C94" s="27">
        <v>7717141350</v>
      </c>
      <c r="D94" s="27">
        <v>771601001</v>
      </c>
      <c r="E94" s="28" t="s">
        <v>1299</v>
      </c>
      <c r="F94" s="28" t="s">
        <v>1313</v>
      </c>
      <c r="G94" s="34">
        <v>40749</v>
      </c>
      <c r="H94" s="29">
        <v>350</v>
      </c>
      <c r="I94" s="26" t="s">
        <v>28</v>
      </c>
      <c r="J94" s="26" t="s">
        <v>1301</v>
      </c>
      <c r="K94" s="25"/>
      <c r="L94" s="48"/>
      <c r="M94" s="48"/>
    </row>
    <row r="95" spans="1:13" ht="78.75">
      <c r="A95" s="141">
        <v>89</v>
      </c>
      <c r="B95" s="26" t="s">
        <v>1314</v>
      </c>
      <c r="C95" s="27">
        <v>3906156002</v>
      </c>
      <c r="D95" s="27">
        <v>390601001</v>
      </c>
      <c r="E95" s="28" t="s">
        <v>1299</v>
      </c>
      <c r="F95" s="28" t="s">
        <v>1315</v>
      </c>
      <c r="G95" s="34">
        <v>41999</v>
      </c>
      <c r="H95" s="29">
        <v>2800</v>
      </c>
      <c r="I95" s="26" t="s">
        <v>28</v>
      </c>
      <c r="J95" s="26" t="s">
        <v>1301</v>
      </c>
      <c r="K95" s="25"/>
      <c r="L95" s="48"/>
      <c r="M95" s="48"/>
    </row>
    <row r="96" spans="1:13" ht="78.75">
      <c r="A96" s="141">
        <v>90</v>
      </c>
      <c r="B96" s="26" t="s">
        <v>1314</v>
      </c>
      <c r="C96" s="27">
        <v>3906156002</v>
      </c>
      <c r="D96" s="27">
        <v>390601001</v>
      </c>
      <c r="E96" s="28" t="s">
        <v>1299</v>
      </c>
      <c r="F96" s="28" t="s">
        <v>1316</v>
      </c>
      <c r="G96" s="34">
        <v>41999</v>
      </c>
      <c r="H96" s="29">
        <v>2800</v>
      </c>
      <c r="I96" s="26" t="s">
        <v>28</v>
      </c>
      <c r="J96" s="26" t="s">
        <v>1301</v>
      </c>
      <c r="K96" s="25"/>
      <c r="L96" s="48"/>
      <c r="M96" s="48"/>
    </row>
    <row r="97" spans="1:13" ht="78.75">
      <c r="A97" s="141">
        <v>91</v>
      </c>
      <c r="B97" s="26" t="s">
        <v>245</v>
      </c>
      <c r="C97" s="27">
        <v>7708503727</v>
      </c>
      <c r="D97" s="27">
        <v>997650001</v>
      </c>
      <c r="E97" s="28" t="s">
        <v>1299</v>
      </c>
      <c r="F97" s="28" t="s">
        <v>1317</v>
      </c>
      <c r="G97" s="34">
        <v>39559</v>
      </c>
      <c r="H97" s="29">
        <v>0.31</v>
      </c>
      <c r="I97" s="26" t="s">
        <v>28</v>
      </c>
      <c r="J97" s="26" t="s">
        <v>1301</v>
      </c>
      <c r="K97" s="25"/>
      <c r="L97" s="48"/>
      <c r="M97" s="48"/>
    </row>
    <row r="98" spans="1:13" ht="78.75">
      <c r="A98" s="141">
        <v>92</v>
      </c>
      <c r="B98" s="26" t="s">
        <v>1318</v>
      </c>
      <c r="C98" s="27">
        <v>3906305984</v>
      </c>
      <c r="D98" s="27">
        <v>390601001</v>
      </c>
      <c r="E98" s="28" t="s">
        <v>1299</v>
      </c>
      <c r="F98" s="28" t="s">
        <v>1319</v>
      </c>
      <c r="G98" s="34">
        <v>39742</v>
      </c>
      <c r="H98" s="29">
        <v>199.5</v>
      </c>
      <c r="I98" s="26" t="s">
        <v>1320</v>
      </c>
      <c r="J98" s="26" t="s">
        <v>1301</v>
      </c>
      <c r="K98" s="25"/>
      <c r="L98" s="48"/>
      <c r="M98" s="48"/>
    </row>
    <row r="99" spans="1:13" ht="78.75">
      <c r="A99" s="141">
        <v>93</v>
      </c>
      <c r="B99" s="26" t="s">
        <v>1318</v>
      </c>
      <c r="C99" s="27">
        <v>3906305984</v>
      </c>
      <c r="D99" s="27">
        <v>390601001</v>
      </c>
      <c r="E99" s="28" t="s">
        <v>1299</v>
      </c>
      <c r="F99" s="28" t="s">
        <v>1319</v>
      </c>
      <c r="G99" s="34">
        <v>39742</v>
      </c>
      <c r="H99" s="29">
        <v>105</v>
      </c>
      <c r="I99" s="26" t="s">
        <v>1321</v>
      </c>
      <c r="J99" s="26" t="s">
        <v>1301</v>
      </c>
      <c r="K99" s="25"/>
      <c r="L99" s="48"/>
      <c r="M99" s="48"/>
    </row>
    <row r="100" spans="1:13" ht="78.75">
      <c r="A100" s="141">
        <v>94</v>
      </c>
      <c r="B100" s="26" t="s">
        <v>1318</v>
      </c>
      <c r="C100" s="27">
        <v>3906305984</v>
      </c>
      <c r="D100" s="27">
        <v>390601001</v>
      </c>
      <c r="E100" s="28" t="s">
        <v>1299</v>
      </c>
      <c r="F100" s="28" t="s">
        <v>1319</v>
      </c>
      <c r="G100" s="34">
        <v>39742</v>
      </c>
      <c r="H100" s="29">
        <v>199.5</v>
      </c>
      <c r="I100" s="26" t="s">
        <v>1322</v>
      </c>
      <c r="J100" s="26" t="s">
        <v>1301</v>
      </c>
      <c r="K100" s="25"/>
      <c r="L100" s="48"/>
      <c r="M100" s="48"/>
    </row>
    <row r="101" spans="1:13" ht="78.75">
      <c r="A101" s="141">
        <v>95</v>
      </c>
      <c r="B101" s="26" t="s">
        <v>1318</v>
      </c>
      <c r="C101" s="27">
        <v>3906305984</v>
      </c>
      <c r="D101" s="27">
        <v>390601001</v>
      </c>
      <c r="E101" s="28" t="s">
        <v>1299</v>
      </c>
      <c r="F101" s="28" t="s">
        <v>1323</v>
      </c>
      <c r="G101" s="34">
        <v>40902</v>
      </c>
      <c r="H101" s="29">
        <v>210</v>
      </c>
      <c r="I101" s="26" t="s">
        <v>1324</v>
      </c>
      <c r="J101" s="26" t="s">
        <v>1301</v>
      </c>
      <c r="K101" s="25"/>
      <c r="L101" s="48"/>
      <c r="M101" s="48"/>
    </row>
    <row r="102" spans="1:13" ht="78.75">
      <c r="A102" s="141">
        <v>96</v>
      </c>
      <c r="B102" s="26" t="s">
        <v>1318</v>
      </c>
      <c r="C102" s="27">
        <v>3906305984</v>
      </c>
      <c r="D102" s="27">
        <v>390601001</v>
      </c>
      <c r="E102" s="28" t="s">
        <v>1299</v>
      </c>
      <c r="F102" s="28" t="s">
        <v>1323</v>
      </c>
      <c r="G102" s="34">
        <v>40902</v>
      </c>
      <c r="H102" s="29">
        <v>210</v>
      </c>
      <c r="I102" s="26" t="s">
        <v>1325</v>
      </c>
      <c r="J102" s="26" t="s">
        <v>1301</v>
      </c>
      <c r="K102" s="25"/>
      <c r="L102" s="48"/>
      <c r="M102" s="48"/>
    </row>
    <row r="103" spans="1:13" ht="78.75">
      <c r="A103" s="141">
        <v>97</v>
      </c>
      <c r="B103" s="26" t="s">
        <v>1318</v>
      </c>
      <c r="C103" s="27">
        <v>3906305984</v>
      </c>
      <c r="D103" s="27">
        <v>390601001</v>
      </c>
      <c r="E103" s="28" t="s">
        <v>1299</v>
      </c>
      <c r="F103" s="28" t="s">
        <v>1323</v>
      </c>
      <c r="G103" s="34">
        <v>40902</v>
      </c>
      <c r="H103" s="29">
        <v>199.5</v>
      </c>
      <c r="I103" s="26" t="s">
        <v>1326</v>
      </c>
      <c r="J103" s="26" t="s">
        <v>1301</v>
      </c>
      <c r="K103" s="25"/>
      <c r="L103" s="48"/>
      <c r="M103" s="48"/>
    </row>
    <row r="104" spans="1:13" ht="78.75">
      <c r="A104" s="141">
        <v>98</v>
      </c>
      <c r="B104" s="26" t="s">
        <v>1318</v>
      </c>
      <c r="C104" s="27" t="s">
        <v>1327</v>
      </c>
      <c r="D104" s="27" t="s">
        <v>1328</v>
      </c>
      <c r="E104" s="28" t="s">
        <v>1299</v>
      </c>
      <c r="F104" s="28" t="s">
        <v>1329</v>
      </c>
      <c r="G104" s="34">
        <v>39559</v>
      </c>
      <c r="H104" s="29">
        <v>567</v>
      </c>
      <c r="I104" s="26" t="s">
        <v>28</v>
      </c>
      <c r="J104" s="26" t="s">
        <v>1301</v>
      </c>
      <c r="K104" s="25"/>
      <c r="L104" s="48"/>
      <c r="M104" s="48"/>
    </row>
    <row r="105" spans="1:13" ht="78.75">
      <c r="A105" s="141">
        <v>99</v>
      </c>
      <c r="B105" s="26" t="s">
        <v>1330</v>
      </c>
      <c r="C105" s="27">
        <v>3906259791</v>
      </c>
      <c r="D105" s="27">
        <v>390601001</v>
      </c>
      <c r="E105" s="28" t="s">
        <v>1299</v>
      </c>
      <c r="F105" s="28" t="s">
        <v>1331</v>
      </c>
      <c r="G105" s="34">
        <v>42271</v>
      </c>
      <c r="H105" s="29">
        <v>945</v>
      </c>
      <c r="I105" s="26" t="s">
        <v>28</v>
      </c>
      <c r="J105" s="26" t="s">
        <v>1301</v>
      </c>
      <c r="K105" s="25"/>
      <c r="L105" s="48"/>
      <c r="M105" s="48"/>
    </row>
    <row r="106" spans="1:13" ht="78.75">
      <c r="A106" s="141">
        <v>100</v>
      </c>
      <c r="B106" s="26" t="s">
        <v>1330</v>
      </c>
      <c r="C106" s="27">
        <v>3906259791</v>
      </c>
      <c r="D106" s="27">
        <v>390601001</v>
      </c>
      <c r="E106" s="28" t="s">
        <v>1299</v>
      </c>
      <c r="F106" s="28" t="s">
        <v>1331</v>
      </c>
      <c r="G106" s="34">
        <v>42271</v>
      </c>
      <c r="H106" s="29">
        <v>1995</v>
      </c>
      <c r="I106" s="26" t="s">
        <v>1332</v>
      </c>
      <c r="J106" s="26" t="s">
        <v>1301</v>
      </c>
      <c r="K106" s="25"/>
      <c r="L106" s="48"/>
      <c r="M106" s="48"/>
    </row>
    <row r="107" spans="1:13" ht="78.75">
      <c r="A107" s="141">
        <v>101</v>
      </c>
      <c r="B107" s="26" t="s">
        <v>1330</v>
      </c>
      <c r="C107" s="27">
        <v>3906259791</v>
      </c>
      <c r="D107" s="27">
        <v>390601001</v>
      </c>
      <c r="E107" s="28" t="s">
        <v>1299</v>
      </c>
      <c r="F107" s="28" t="s">
        <v>1331</v>
      </c>
      <c r="G107" s="34">
        <v>42271</v>
      </c>
      <c r="H107" s="29">
        <v>283.5</v>
      </c>
      <c r="I107" s="26" t="s">
        <v>1333</v>
      </c>
      <c r="J107" s="26" t="s">
        <v>1301</v>
      </c>
      <c r="K107" s="25"/>
      <c r="L107" s="48"/>
      <c r="M107" s="48"/>
    </row>
    <row r="108" spans="1:13" ht="78.75">
      <c r="A108" s="141">
        <v>102</v>
      </c>
      <c r="B108" s="26" t="s">
        <v>1330</v>
      </c>
      <c r="C108" s="27">
        <v>3906259791</v>
      </c>
      <c r="D108" s="27">
        <v>390601001</v>
      </c>
      <c r="E108" s="28" t="s">
        <v>1299</v>
      </c>
      <c r="F108" s="28" t="s">
        <v>1331</v>
      </c>
      <c r="G108" s="34">
        <v>42271</v>
      </c>
      <c r="H108" s="29">
        <v>283.5</v>
      </c>
      <c r="I108" s="26" t="s">
        <v>1334</v>
      </c>
      <c r="J108" s="26" t="s">
        <v>1301</v>
      </c>
      <c r="K108" s="25"/>
      <c r="L108" s="48"/>
      <c r="M108" s="48"/>
    </row>
    <row r="109" spans="1:13" ht="78.75">
      <c r="A109" s="141">
        <v>103</v>
      </c>
      <c r="B109" s="26" t="s">
        <v>1330</v>
      </c>
      <c r="C109" s="27">
        <v>3906259791</v>
      </c>
      <c r="D109" s="27">
        <v>390601001</v>
      </c>
      <c r="E109" s="28" t="s">
        <v>1299</v>
      </c>
      <c r="F109" s="28" t="s">
        <v>1331</v>
      </c>
      <c r="G109" s="34">
        <v>42271</v>
      </c>
      <c r="H109" s="29">
        <v>141.75</v>
      </c>
      <c r="I109" s="26" t="s">
        <v>1335</v>
      </c>
      <c r="J109" s="26" t="s">
        <v>1301</v>
      </c>
      <c r="K109" s="25"/>
      <c r="L109" s="48"/>
      <c r="M109" s="48"/>
    </row>
    <row r="110" spans="1:13" ht="78.75">
      <c r="A110" s="141">
        <v>104</v>
      </c>
      <c r="B110" s="26" t="s">
        <v>1330</v>
      </c>
      <c r="C110" s="27">
        <v>3906259791</v>
      </c>
      <c r="D110" s="27">
        <v>390601001</v>
      </c>
      <c r="E110" s="28" t="s">
        <v>1299</v>
      </c>
      <c r="F110" s="28" t="s">
        <v>1331</v>
      </c>
      <c r="G110" s="34">
        <v>42271</v>
      </c>
      <c r="H110" s="29">
        <v>525</v>
      </c>
      <c r="I110" s="26" t="s">
        <v>1336</v>
      </c>
      <c r="J110" s="26" t="s">
        <v>1301</v>
      </c>
      <c r="K110" s="25"/>
      <c r="L110" s="48"/>
      <c r="M110" s="48"/>
    </row>
    <row r="111" spans="1:13" ht="78.75">
      <c r="A111" s="141">
        <v>105</v>
      </c>
      <c r="B111" s="26" t="s">
        <v>1330</v>
      </c>
      <c r="C111" s="27">
        <v>3906259791</v>
      </c>
      <c r="D111" s="27">
        <v>390601001</v>
      </c>
      <c r="E111" s="28" t="s">
        <v>1299</v>
      </c>
      <c r="F111" s="28" t="s">
        <v>1331</v>
      </c>
      <c r="G111" s="34">
        <v>42271</v>
      </c>
      <c r="H111" s="29">
        <v>945</v>
      </c>
      <c r="I111" s="26" t="s">
        <v>1337</v>
      </c>
      <c r="J111" s="26" t="s">
        <v>1301</v>
      </c>
      <c r="K111" s="25"/>
      <c r="L111" s="48"/>
      <c r="M111" s="48"/>
    </row>
    <row r="112" spans="1:13" ht="78.75">
      <c r="A112" s="141">
        <v>106</v>
      </c>
      <c r="B112" s="26" t="s">
        <v>1330</v>
      </c>
      <c r="C112" s="27">
        <v>3906259791</v>
      </c>
      <c r="D112" s="27">
        <v>390601001</v>
      </c>
      <c r="E112" s="28" t="s">
        <v>1299</v>
      </c>
      <c r="F112" s="28" t="s">
        <v>1331</v>
      </c>
      <c r="G112" s="34">
        <v>42271</v>
      </c>
      <c r="H112" s="29">
        <v>1995</v>
      </c>
      <c r="I112" s="26" t="s">
        <v>1338</v>
      </c>
      <c r="J112" s="26" t="s">
        <v>1301</v>
      </c>
      <c r="K112" s="25"/>
      <c r="L112" s="48"/>
      <c r="M112" s="48"/>
    </row>
    <row r="113" spans="1:13" ht="78.75">
      <c r="A113" s="141">
        <v>107</v>
      </c>
      <c r="B113" s="26" t="s">
        <v>1330</v>
      </c>
      <c r="C113" s="27">
        <v>3906259791</v>
      </c>
      <c r="D113" s="27">
        <v>390601001</v>
      </c>
      <c r="E113" s="28" t="s">
        <v>1299</v>
      </c>
      <c r="F113" s="28" t="s">
        <v>1331</v>
      </c>
      <c r="G113" s="34">
        <v>42271</v>
      </c>
      <c r="H113" s="29">
        <v>199.5</v>
      </c>
      <c r="I113" s="26" t="s">
        <v>1339</v>
      </c>
      <c r="J113" s="26" t="s">
        <v>1301</v>
      </c>
      <c r="K113" s="25"/>
      <c r="L113" s="48"/>
      <c r="M113" s="48"/>
    </row>
    <row r="114" spans="1:13" ht="78.75">
      <c r="A114" s="141">
        <v>108</v>
      </c>
      <c r="B114" s="26" t="s">
        <v>1330</v>
      </c>
      <c r="C114" s="27">
        <v>3906259791</v>
      </c>
      <c r="D114" s="27">
        <v>390601001</v>
      </c>
      <c r="E114" s="28" t="s">
        <v>1299</v>
      </c>
      <c r="F114" s="28" t="s">
        <v>1331</v>
      </c>
      <c r="G114" s="34">
        <v>42271</v>
      </c>
      <c r="H114" s="29">
        <v>141.75</v>
      </c>
      <c r="I114" s="26" t="s">
        <v>1340</v>
      </c>
      <c r="J114" s="26" t="s">
        <v>1301</v>
      </c>
      <c r="K114" s="25"/>
      <c r="L114" s="48"/>
      <c r="M114" s="48"/>
    </row>
    <row r="115" spans="1:13" ht="78.75">
      <c r="A115" s="141">
        <v>109</v>
      </c>
      <c r="B115" s="26" t="s">
        <v>1330</v>
      </c>
      <c r="C115" s="27">
        <v>3906259791</v>
      </c>
      <c r="D115" s="27">
        <v>390601001</v>
      </c>
      <c r="E115" s="28" t="s">
        <v>1299</v>
      </c>
      <c r="F115" s="28" t="s">
        <v>1341</v>
      </c>
      <c r="G115" s="34">
        <v>42271</v>
      </c>
      <c r="H115" s="29">
        <v>945</v>
      </c>
      <c r="I115" s="26" t="s">
        <v>28</v>
      </c>
      <c r="J115" s="26" t="s">
        <v>1301</v>
      </c>
      <c r="K115" s="25"/>
      <c r="L115" s="48"/>
      <c r="M115" s="48"/>
    </row>
    <row r="116" spans="1:13" ht="78.75">
      <c r="A116" s="141">
        <v>110</v>
      </c>
      <c r="B116" s="26" t="s">
        <v>1330</v>
      </c>
      <c r="C116" s="27">
        <v>3906259791</v>
      </c>
      <c r="D116" s="27">
        <v>390601001</v>
      </c>
      <c r="E116" s="28" t="s">
        <v>1299</v>
      </c>
      <c r="F116" s="28" t="s">
        <v>1341</v>
      </c>
      <c r="G116" s="34">
        <v>42271</v>
      </c>
      <c r="H116" s="29">
        <v>199.5</v>
      </c>
      <c r="I116" s="26" t="s">
        <v>1342</v>
      </c>
      <c r="J116" s="26" t="s">
        <v>1301</v>
      </c>
      <c r="K116" s="25"/>
      <c r="L116" s="48"/>
      <c r="M116" s="48"/>
    </row>
    <row r="117" spans="1:13" ht="78.75">
      <c r="A117" s="141">
        <v>111</v>
      </c>
      <c r="B117" s="26" t="s">
        <v>1330</v>
      </c>
      <c r="C117" s="27">
        <v>3906259791</v>
      </c>
      <c r="D117" s="27">
        <v>390601001</v>
      </c>
      <c r="E117" s="28" t="s">
        <v>1299</v>
      </c>
      <c r="F117" s="28" t="s">
        <v>1341</v>
      </c>
      <c r="G117" s="34">
        <v>42271</v>
      </c>
      <c r="H117" s="29">
        <v>1890</v>
      </c>
      <c r="I117" s="26" t="s">
        <v>1343</v>
      </c>
      <c r="J117" s="26" t="s">
        <v>1301</v>
      </c>
      <c r="K117" s="25"/>
      <c r="L117" s="48"/>
      <c r="M117" s="48"/>
    </row>
    <row r="118" spans="1:13" ht="78.75">
      <c r="A118" s="141">
        <v>112</v>
      </c>
      <c r="B118" s="26" t="s">
        <v>1330</v>
      </c>
      <c r="C118" s="27">
        <v>3906259791</v>
      </c>
      <c r="D118" s="27">
        <v>390601001</v>
      </c>
      <c r="E118" s="28" t="s">
        <v>1299</v>
      </c>
      <c r="F118" s="28" t="s">
        <v>1341</v>
      </c>
      <c r="G118" s="34">
        <v>42271</v>
      </c>
      <c r="H118" s="29">
        <v>283.5</v>
      </c>
      <c r="I118" s="26" t="s">
        <v>1344</v>
      </c>
      <c r="J118" s="26" t="s">
        <v>1301</v>
      </c>
      <c r="K118" s="25"/>
      <c r="L118" s="48"/>
      <c r="M118" s="48"/>
    </row>
    <row r="119" spans="1:13" ht="78.75">
      <c r="A119" s="141">
        <v>113</v>
      </c>
      <c r="B119" s="26" t="s">
        <v>1330</v>
      </c>
      <c r="C119" s="27">
        <v>3906259791</v>
      </c>
      <c r="D119" s="27">
        <v>390601001</v>
      </c>
      <c r="E119" s="28" t="s">
        <v>1299</v>
      </c>
      <c r="F119" s="28" t="s">
        <v>1341</v>
      </c>
      <c r="G119" s="34">
        <v>42271</v>
      </c>
      <c r="H119" s="29">
        <v>283.5</v>
      </c>
      <c r="I119" s="26" t="s">
        <v>1345</v>
      </c>
      <c r="J119" s="26" t="s">
        <v>1301</v>
      </c>
      <c r="K119" s="25"/>
      <c r="L119" s="48"/>
      <c r="M119" s="48"/>
    </row>
    <row r="120" spans="1:13" ht="78.75">
      <c r="A120" s="141">
        <v>114</v>
      </c>
      <c r="B120" s="26" t="s">
        <v>1330</v>
      </c>
      <c r="C120" s="27">
        <v>3906259791</v>
      </c>
      <c r="D120" s="27">
        <v>390601001</v>
      </c>
      <c r="E120" s="28" t="s">
        <v>1299</v>
      </c>
      <c r="F120" s="28" t="s">
        <v>1341</v>
      </c>
      <c r="G120" s="34">
        <v>42271</v>
      </c>
      <c r="H120" s="29">
        <v>1890</v>
      </c>
      <c r="I120" s="26" t="s">
        <v>1346</v>
      </c>
      <c r="J120" s="26" t="s">
        <v>1301</v>
      </c>
      <c r="K120" s="25"/>
      <c r="L120" s="48"/>
      <c r="M120" s="48"/>
    </row>
    <row r="121" spans="1:13" ht="78.75">
      <c r="A121" s="141">
        <v>115</v>
      </c>
      <c r="B121" s="26" t="s">
        <v>1330</v>
      </c>
      <c r="C121" s="27">
        <v>3906259791</v>
      </c>
      <c r="D121" s="27">
        <v>390601001</v>
      </c>
      <c r="E121" s="28" t="s">
        <v>1299</v>
      </c>
      <c r="F121" s="28" t="s">
        <v>1341</v>
      </c>
      <c r="G121" s="34">
        <v>42271</v>
      </c>
      <c r="H121" s="29">
        <v>283.5</v>
      </c>
      <c r="I121" s="26" t="s">
        <v>1347</v>
      </c>
      <c r="J121" s="26" t="s">
        <v>1301</v>
      </c>
      <c r="K121" s="25"/>
      <c r="L121" s="48"/>
      <c r="M121" s="48"/>
    </row>
    <row r="122" spans="1:13" ht="78.75">
      <c r="A122" s="141">
        <v>116</v>
      </c>
      <c r="B122" s="26" t="s">
        <v>1330</v>
      </c>
      <c r="C122" s="27">
        <v>3906259791</v>
      </c>
      <c r="D122" s="27">
        <v>390601001</v>
      </c>
      <c r="E122" s="28" t="s">
        <v>1299</v>
      </c>
      <c r="F122" s="28" t="s">
        <v>1341</v>
      </c>
      <c r="G122" s="34">
        <v>42271</v>
      </c>
      <c r="H122" s="29">
        <v>1890</v>
      </c>
      <c r="I122" s="26" t="s">
        <v>1348</v>
      </c>
      <c r="J122" s="26" t="s">
        <v>1301</v>
      </c>
      <c r="K122" s="25"/>
      <c r="L122" s="48"/>
      <c r="M122" s="48"/>
    </row>
    <row r="123" spans="1:13" ht="78.75">
      <c r="A123" s="141">
        <v>117</v>
      </c>
      <c r="B123" s="26" t="s">
        <v>1330</v>
      </c>
      <c r="C123" s="27">
        <v>3906259791</v>
      </c>
      <c r="D123" s="27">
        <v>390601001</v>
      </c>
      <c r="E123" s="28" t="s">
        <v>1299</v>
      </c>
      <c r="F123" s="28" t="s">
        <v>1341</v>
      </c>
      <c r="G123" s="34">
        <v>42271</v>
      </c>
      <c r="H123" s="29">
        <v>283.5</v>
      </c>
      <c r="I123" s="26" t="s">
        <v>1349</v>
      </c>
      <c r="J123" s="26" t="s">
        <v>1301</v>
      </c>
      <c r="K123" s="25"/>
      <c r="L123" s="48"/>
      <c r="M123" s="48"/>
    </row>
    <row r="124" spans="1:13" ht="63">
      <c r="A124" s="141">
        <v>118</v>
      </c>
      <c r="B124" s="26" t="s">
        <v>1350</v>
      </c>
      <c r="C124" s="27">
        <v>1101098097</v>
      </c>
      <c r="D124" s="27" t="s">
        <v>1351</v>
      </c>
      <c r="E124" s="28" t="s">
        <v>1352</v>
      </c>
      <c r="F124" s="28" t="s">
        <v>1353</v>
      </c>
      <c r="G124" s="34">
        <v>41613</v>
      </c>
      <c r="H124" s="29">
        <v>525</v>
      </c>
      <c r="I124" s="26" t="s">
        <v>28</v>
      </c>
      <c r="J124" s="26" t="s">
        <v>1354</v>
      </c>
      <c r="K124" s="25"/>
      <c r="L124" s="48"/>
      <c r="M124" s="48"/>
    </row>
    <row r="125" spans="1:13" ht="63">
      <c r="A125" s="141">
        <v>119</v>
      </c>
      <c r="B125" s="26" t="s">
        <v>345</v>
      </c>
      <c r="C125" s="27">
        <v>7717127211</v>
      </c>
      <c r="D125" s="27" t="s">
        <v>467</v>
      </c>
      <c r="E125" s="28" t="s">
        <v>1352</v>
      </c>
      <c r="F125" s="28" t="s">
        <v>1355</v>
      </c>
      <c r="G125" s="34">
        <v>39828</v>
      </c>
      <c r="H125" s="29">
        <v>236.25</v>
      </c>
      <c r="I125" s="26" t="s">
        <v>28</v>
      </c>
      <c r="J125" s="26" t="s">
        <v>1354</v>
      </c>
      <c r="K125" s="25"/>
      <c r="L125" s="48"/>
      <c r="M125" s="48"/>
    </row>
    <row r="126" spans="1:13" ht="63">
      <c r="A126" s="141">
        <v>120</v>
      </c>
      <c r="B126" s="26" t="s">
        <v>345</v>
      </c>
      <c r="C126" s="27">
        <v>7717127211</v>
      </c>
      <c r="D126" s="27" t="s">
        <v>467</v>
      </c>
      <c r="E126" s="28" t="s">
        <v>1352</v>
      </c>
      <c r="F126" s="28" t="s">
        <v>1356</v>
      </c>
      <c r="G126" s="34">
        <v>42005</v>
      </c>
      <c r="H126" s="29">
        <v>236.25</v>
      </c>
      <c r="I126" s="26" t="s">
        <v>28</v>
      </c>
      <c r="J126" s="26" t="s">
        <v>1354</v>
      </c>
      <c r="K126" s="25"/>
      <c r="L126" s="48"/>
      <c r="M126" s="48"/>
    </row>
    <row r="127" spans="1:13" ht="63">
      <c r="A127" s="141">
        <v>121</v>
      </c>
      <c r="B127" s="26" t="s">
        <v>345</v>
      </c>
      <c r="C127" s="27">
        <v>7717127211</v>
      </c>
      <c r="D127" s="27" t="s">
        <v>467</v>
      </c>
      <c r="E127" s="28" t="s">
        <v>1352</v>
      </c>
      <c r="F127" s="28" t="s">
        <v>1357</v>
      </c>
      <c r="G127" s="34">
        <v>42005</v>
      </c>
      <c r="H127" s="29">
        <v>236.25</v>
      </c>
      <c r="I127" s="26" t="s">
        <v>28</v>
      </c>
      <c r="J127" s="26" t="s">
        <v>1354</v>
      </c>
      <c r="K127" s="25"/>
      <c r="L127" s="48"/>
      <c r="M127" s="48"/>
    </row>
    <row r="128" spans="1:13" ht="63">
      <c r="A128" s="141">
        <v>122</v>
      </c>
      <c r="B128" s="26" t="s">
        <v>1358</v>
      </c>
      <c r="C128" s="27">
        <v>1101205944</v>
      </c>
      <c r="D128" s="27">
        <v>110101001</v>
      </c>
      <c r="E128" s="28" t="s">
        <v>1352</v>
      </c>
      <c r="F128" s="28" t="s">
        <v>1359</v>
      </c>
      <c r="G128" s="34">
        <v>41752</v>
      </c>
      <c r="H128" s="29">
        <v>1750</v>
      </c>
      <c r="I128" s="26" t="s">
        <v>28</v>
      </c>
      <c r="J128" s="26" t="s">
        <v>1354</v>
      </c>
      <c r="K128" s="25"/>
      <c r="L128" s="48"/>
      <c r="M128" s="48"/>
    </row>
    <row r="129" spans="1:13" ht="63">
      <c r="A129" s="141">
        <v>123</v>
      </c>
      <c r="B129" s="26" t="s">
        <v>245</v>
      </c>
      <c r="C129" s="27">
        <v>7708503727</v>
      </c>
      <c r="D129" s="27">
        <v>760645006</v>
      </c>
      <c r="E129" s="28" t="s">
        <v>1352</v>
      </c>
      <c r="F129" s="28" t="s">
        <v>1360</v>
      </c>
      <c r="G129" s="34">
        <v>39218</v>
      </c>
      <c r="H129" s="29">
        <v>1.44</v>
      </c>
      <c r="I129" s="26" t="s">
        <v>28</v>
      </c>
      <c r="J129" s="26" t="s">
        <v>1354</v>
      </c>
      <c r="K129" s="25"/>
      <c r="L129" s="48"/>
      <c r="M129" s="48"/>
    </row>
    <row r="130" spans="1:13" ht="63">
      <c r="A130" s="141">
        <v>124</v>
      </c>
      <c r="B130" s="26" t="s">
        <v>245</v>
      </c>
      <c r="C130" s="27">
        <v>7708503727</v>
      </c>
      <c r="D130" s="27">
        <v>760645006</v>
      </c>
      <c r="E130" s="28" t="s">
        <v>1352</v>
      </c>
      <c r="F130" s="28" t="s">
        <v>1361</v>
      </c>
      <c r="G130" s="34">
        <v>39233</v>
      </c>
      <c r="H130" s="29">
        <v>0.08</v>
      </c>
      <c r="I130" s="26" t="s">
        <v>28</v>
      </c>
      <c r="J130" s="26" t="s">
        <v>1354</v>
      </c>
      <c r="K130" s="25"/>
      <c r="L130" s="48"/>
      <c r="M130" s="48"/>
    </row>
    <row r="131" spans="1:13" ht="63">
      <c r="A131" s="141">
        <v>125</v>
      </c>
      <c r="B131" s="26" t="s">
        <v>245</v>
      </c>
      <c r="C131" s="27">
        <v>7708503727</v>
      </c>
      <c r="D131" s="27">
        <v>760645006</v>
      </c>
      <c r="E131" s="28" t="s">
        <v>1352</v>
      </c>
      <c r="F131" s="28" t="s">
        <v>1362</v>
      </c>
      <c r="G131" s="34">
        <v>39524</v>
      </c>
      <c r="H131" s="29">
        <v>0.08</v>
      </c>
      <c r="I131" s="26" t="s">
        <v>28</v>
      </c>
      <c r="J131" s="26" t="s">
        <v>1354</v>
      </c>
      <c r="K131" s="25"/>
      <c r="L131" s="48"/>
      <c r="M131" s="48"/>
    </row>
    <row r="132" spans="1:13" ht="63">
      <c r="A132" s="141">
        <v>126</v>
      </c>
      <c r="B132" s="26" t="s">
        <v>245</v>
      </c>
      <c r="C132" s="27">
        <v>7708503727</v>
      </c>
      <c r="D132" s="27">
        <v>760645006</v>
      </c>
      <c r="E132" s="28" t="s">
        <v>1352</v>
      </c>
      <c r="F132" s="28" t="s">
        <v>1363</v>
      </c>
      <c r="G132" s="34">
        <v>41152</v>
      </c>
      <c r="H132" s="29">
        <v>0.08</v>
      </c>
      <c r="I132" s="26" t="s">
        <v>28</v>
      </c>
      <c r="J132" s="26" t="s">
        <v>1354</v>
      </c>
      <c r="K132" s="25"/>
      <c r="L132" s="48"/>
      <c r="M132" s="48"/>
    </row>
    <row r="133" spans="1:13" ht="63">
      <c r="A133" s="141">
        <v>127</v>
      </c>
      <c r="B133" s="26" t="s">
        <v>1364</v>
      </c>
      <c r="C133" s="27" t="s">
        <v>1365</v>
      </c>
      <c r="D133" s="27" t="s">
        <v>1366</v>
      </c>
      <c r="E133" s="28" t="s">
        <v>1352</v>
      </c>
      <c r="F133" s="28" t="s">
        <v>1367</v>
      </c>
      <c r="G133" s="34">
        <v>41089</v>
      </c>
      <c r="H133" s="29">
        <v>700</v>
      </c>
      <c r="I133" s="26" t="s">
        <v>28</v>
      </c>
      <c r="J133" s="26" t="s">
        <v>1354</v>
      </c>
      <c r="K133" s="25"/>
      <c r="L133" s="48"/>
      <c r="M133" s="48"/>
    </row>
    <row r="134" spans="1:13" ht="63">
      <c r="A134" s="141">
        <v>128</v>
      </c>
      <c r="B134" s="26" t="s">
        <v>1364</v>
      </c>
      <c r="C134" s="27" t="s">
        <v>1365</v>
      </c>
      <c r="D134" s="27" t="s">
        <v>1366</v>
      </c>
      <c r="E134" s="28" t="s">
        <v>1352</v>
      </c>
      <c r="F134" s="28" t="s">
        <v>1368</v>
      </c>
      <c r="G134" s="34">
        <v>40812</v>
      </c>
      <c r="H134" s="29">
        <v>0.01</v>
      </c>
      <c r="I134" s="26" t="s">
        <v>28</v>
      </c>
      <c r="J134" s="26" t="s">
        <v>1354</v>
      </c>
      <c r="K134" s="25"/>
      <c r="L134" s="48"/>
      <c r="M134" s="48"/>
    </row>
    <row r="135" spans="1:13" ht="63">
      <c r="A135" s="141">
        <v>129</v>
      </c>
      <c r="B135" s="26" t="s">
        <v>1369</v>
      </c>
      <c r="C135" s="27" t="s">
        <v>1370</v>
      </c>
      <c r="D135" s="27"/>
      <c r="E135" s="28" t="s">
        <v>1352</v>
      </c>
      <c r="F135" s="28" t="s">
        <v>1371</v>
      </c>
      <c r="G135" s="34">
        <v>41926</v>
      </c>
      <c r="H135" s="29">
        <v>157.5</v>
      </c>
      <c r="I135" s="26" t="s">
        <v>28</v>
      </c>
      <c r="J135" s="26" t="s">
        <v>1354</v>
      </c>
      <c r="K135" s="25"/>
      <c r="L135" s="48"/>
      <c r="M135" s="48"/>
    </row>
    <row r="136" spans="1:13" ht="63">
      <c r="A136" s="141">
        <v>130</v>
      </c>
      <c r="B136" s="26" t="s">
        <v>1369</v>
      </c>
      <c r="C136" s="27" t="s">
        <v>1370</v>
      </c>
      <c r="D136" s="27"/>
      <c r="E136" s="28" t="s">
        <v>1352</v>
      </c>
      <c r="F136" s="28" t="s">
        <v>1372</v>
      </c>
      <c r="G136" s="34">
        <v>41933</v>
      </c>
      <c r="H136" s="29">
        <v>105</v>
      </c>
      <c r="I136" s="26" t="s">
        <v>28</v>
      </c>
      <c r="J136" s="26" t="s">
        <v>1354</v>
      </c>
      <c r="K136" s="25"/>
      <c r="L136" s="48"/>
      <c r="M136" s="48"/>
    </row>
    <row r="137" spans="1:13" ht="63">
      <c r="A137" s="141">
        <v>131</v>
      </c>
      <c r="B137" s="26" t="s">
        <v>1373</v>
      </c>
      <c r="C137" s="27">
        <v>1106019290</v>
      </c>
      <c r="D137" s="27">
        <v>110601001</v>
      </c>
      <c r="E137" s="28" t="s">
        <v>1352</v>
      </c>
      <c r="F137" s="28" t="s">
        <v>1374</v>
      </c>
      <c r="G137" s="34">
        <v>40840</v>
      </c>
      <c r="H137" s="29">
        <v>10500</v>
      </c>
      <c r="I137" s="26" t="s">
        <v>28</v>
      </c>
      <c r="J137" s="26" t="s">
        <v>1354</v>
      </c>
      <c r="K137" s="25"/>
      <c r="L137" s="48"/>
      <c r="M137" s="48"/>
    </row>
    <row r="138" spans="1:13" ht="63">
      <c r="A138" s="141">
        <v>132</v>
      </c>
      <c r="B138" s="26" t="s">
        <v>1375</v>
      </c>
      <c r="C138" s="27">
        <v>1006008061</v>
      </c>
      <c r="D138" s="27" t="s">
        <v>1376</v>
      </c>
      <c r="E138" s="28" t="s">
        <v>1377</v>
      </c>
      <c r="F138" s="28" t="s">
        <v>1378</v>
      </c>
      <c r="G138" s="34">
        <v>40150</v>
      </c>
      <c r="H138" s="29">
        <v>1050</v>
      </c>
      <c r="I138" s="26" t="s">
        <v>28</v>
      </c>
      <c r="J138" s="26" t="s">
        <v>1379</v>
      </c>
      <c r="K138" s="25"/>
      <c r="L138" s="48"/>
      <c r="M138" s="48"/>
    </row>
    <row r="139" spans="1:13" ht="63">
      <c r="A139" s="141">
        <v>133</v>
      </c>
      <c r="B139" s="26" t="s">
        <v>1380</v>
      </c>
      <c r="C139" s="27">
        <v>7802461376</v>
      </c>
      <c r="D139" s="27" t="s">
        <v>1381</v>
      </c>
      <c r="E139" s="28" t="s">
        <v>1377</v>
      </c>
      <c r="F139" s="28" t="s">
        <v>1382</v>
      </c>
      <c r="G139" s="34">
        <v>41239</v>
      </c>
      <c r="H139" s="29">
        <v>525</v>
      </c>
      <c r="I139" s="26" t="s">
        <v>28</v>
      </c>
      <c r="J139" s="26" t="s">
        <v>1379</v>
      </c>
      <c r="K139" s="25"/>
      <c r="L139" s="48"/>
      <c r="M139" s="48"/>
    </row>
    <row r="140" spans="1:13" ht="63">
      <c r="A140" s="141">
        <v>134</v>
      </c>
      <c r="B140" s="26" t="s">
        <v>1383</v>
      </c>
      <c r="C140" s="27" t="s">
        <v>1384</v>
      </c>
      <c r="D140" s="27" t="s">
        <v>1385</v>
      </c>
      <c r="E140" s="28" t="s">
        <v>1377</v>
      </c>
      <c r="F140" s="28" t="s">
        <v>1386</v>
      </c>
      <c r="G140" s="34">
        <v>41331</v>
      </c>
      <c r="H140" s="29">
        <v>525</v>
      </c>
      <c r="I140" s="26" t="s">
        <v>28</v>
      </c>
      <c r="J140" s="26" t="s">
        <v>1379</v>
      </c>
      <c r="K140" s="25"/>
      <c r="L140" s="48"/>
      <c r="M140" s="48"/>
    </row>
    <row r="141" spans="1:13" ht="63">
      <c r="A141" s="141">
        <v>135</v>
      </c>
      <c r="B141" s="26" t="s">
        <v>1387</v>
      </c>
      <c r="C141" s="27">
        <v>7801593651</v>
      </c>
      <c r="D141" s="27">
        <v>780101001</v>
      </c>
      <c r="E141" s="28" t="s">
        <v>1377</v>
      </c>
      <c r="F141" s="28" t="s">
        <v>1388</v>
      </c>
      <c r="G141" s="34">
        <v>40884</v>
      </c>
      <c r="H141" s="29">
        <v>7</v>
      </c>
      <c r="I141" s="26" t="s">
        <v>28</v>
      </c>
      <c r="J141" s="26" t="s">
        <v>1379</v>
      </c>
      <c r="K141" s="25"/>
      <c r="L141" s="48"/>
      <c r="M141" s="48"/>
    </row>
    <row r="142" spans="1:13" ht="63">
      <c r="A142" s="141">
        <v>136</v>
      </c>
      <c r="B142" s="26" t="s">
        <v>1387</v>
      </c>
      <c r="C142" s="27">
        <v>7801593651</v>
      </c>
      <c r="D142" s="27">
        <v>780101001</v>
      </c>
      <c r="E142" s="28" t="s">
        <v>1377</v>
      </c>
      <c r="F142" s="28" t="s">
        <v>1388</v>
      </c>
      <c r="G142" s="34">
        <v>40884</v>
      </c>
      <c r="H142" s="29">
        <v>70</v>
      </c>
      <c r="I142" s="26" t="s">
        <v>1389</v>
      </c>
      <c r="J142" s="26" t="s">
        <v>1379</v>
      </c>
      <c r="K142" s="25"/>
      <c r="L142" s="48"/>
      <c r="M142" s="48"/>
    </row>
    <row r="143" spans="1:13" ht="63">
      <c r="A143" s="141">
        <v>137</v>
      </c>
      <c r="B143" s="26" t="s">
        <v>1387</v>
      </c>
      <c r="C143" s="27">
        <v>7801593651</v>
      </c>
      <c r="D143" s="27">
        <v>780101001</v>
      </c>
      <c r="E143" s="28" t="s">
        <v>1377</v>
      </c>
      <c r="F143" s="28" t="s">
        <v>1388</v>
      </c>
      <c r="G143" s="34">
        <v>40884</v>
      </c>
      <c r="H143" s="29">
        <v>70</v>
      </c>
      <c r="I143" s="26" t="s">
        <v>1390</v>
      </c>
      <c r="J143" s="26" t="s">
        <v>1379</v>
      </c>
      <c r="K143" s="25"/>
      <c r="L143" s="48"/>
      <c r="M143" s="48"/>
    </row>
    <row r="144" spans="1:13" ht="63">
      <c r="A144" s="141">
        <v>138</v>
      </c>
      <c r="B144" s="26" t="s">
        <v>415</v>
      </c>
      <c r="C144" s="27">
        <v>7740000076</v>
      </c>
      <c r="D144" s="27">
        <v>770901001</v>
      </c>
      <c r="E144" s="28" t="s">
        <v>1377</v>
      </c>
      <c r="F144" s="28" t="s">
        <v>1391</v>
      </c>
      <c r="G144" s="34">
        <v>38839</v>
      </c>
      <c r="H144" s="29">
        <v>1050</v>
      </c>
      <c r="I144" s="26" t="s">
        <v>1392</v>
      </c>
      <c r="J144" s="26" t="s">
        <v>1379</v>
      </c>
      <c r="K144" s="25"/>
      <c r="L144" s="48"/>
      <c r="M144" s="48"/>
    </row>
    <row r="145" spans="1:13" ht="63">
      <c r="A145" s="141">
        <v>139</v>
      </c>
      <c r="B145" s="26" t="s">
        <v>415</v>
      </c>
      <c r="C145" s="27">
        <v>7740000076</v>
      </c>
      <c r="D145" s="27">
        <v>770901001</v>
      </c>
      <c r="E145" s="28" t="s">
        <v>1377</v>
      </c>
      <c r="F145" s="28" t="s">
        <v>1393</v>
      </c>
      <c r="G145" s="34">
        <v>39253</v>
      </c>
      <c r="H145" s="29">
        <v>2100</v>
      </c>
      <c r="I145" s="26" t="s">
        <v>28</v>
      </c>
      <c r="J145" s="26" t="s">
        <v>1379</v>
      </c>
      <c r="K145" s="25"/>
      <c r="L145" s="48"/>
      <c r="M145" s="48"/>
    </row>
    <row r="146" spans="1:13" ht="63">
      <c r="A146" s="141">
        <v>140</v>
      </c>
      <c r="B146" s="26" t="s">
        <v>415</v>
      </c>
      <c r="C146" s="27">
        <v>7740000076</v>
      </c>
      <c r="D146" s="27">
        <v>770901001</v>
      </c>
      <c r="E146" s="28" t="s">
        <v>1377</v>
      </c>
      <c r="F146" s="28" t="s">
        <v>1394</v>
      </c>
      <c r="G146" s="34">
        <v>39689</v>
      </c>
      <c r="H146" s="29">
        <v>1050</v>
      </c>
      <c r="I146" s="26" t="s">
        <v>1392</v>
      </c>
      <c r="J146" s="26" t="s">
        <v>1379</v>
      </c>
      <c r="K146" s="25"/>
      <c r="L146" s="48"/>
      <c r="M146" s="48"/>
    </row>
    <row r="147" spans="1:13" ht="63">
      <c r="A147" s="141">
        <v>141</v>
      </c>
      <c r="B147" s="26" t="s">
        <v>415</v>
      </c>
      <c r="C147" s="27">
        <v>7740000076</v>
      </c>
      <c r="D147" s="27">
        <v>770901001</v>
      </c>
      <c r="E147" s="28" t="s">
        <v>1377</v>
      </c>
      <c r="F147" s="28" t="s">
        <v>1395</v>
      </c>
      <c r="G147" s="34">
        <v>39349</v>
      </c>
      <c r="H147" s="29">
        <v>115.5</v>
      </c>
      <c r="I147" s="26" t="s">
        <v>1396</v>
      </c>
      <c r="J147" s="26" t="s">
        <v>1379</v>
      </c>
      <c r="K147" s="25"/>
      <c r="L147" s="48"/>
      <c r="M147" s="48"/>
    </row>
    <row r="148" spans="1:13" ht="63">
      <c r="A148" s="141">
        <v>142</v>
      </c>
      <c r="B148" s="26" t="s">
        <v>415</v>
      </c>
      <c r="C148" s="27">
        <v>7740000076</v>
      </c>
      <c r="D148" s="27">
        <v>770901001</v>
      </c>
      <c r="E148" s="28" t="s">
        <v>1377</v>
      </c>
      <c r="F148" s="28" t="s">
        <v>1397</v>
      </c>
      <c r="G148" s="34">
        <v>39596</v>
      </c>
      <c r="H148" s="29">
        <v>11550</v>
      </c>
      <c r="I148" s="26" t="s">
        <v>1398</v>
      </c>
      <c r="J148" s="26" t="s">
        <v>1379</v>
      </c>
      <c r="K148" s="25"/>
      <c r="L148" s="48"/>
      <c r="M148" s="48"/>
    </row>
    <row r="149" spans="1:13" ht="63">
      <c r="A149" s="141">
        <v>143</v>
      </c>
      <c r="B149" s="26" t="s">
        <v>1399</v>
      </c>
      <c r="C149" s="27">
        <v>7708503727</v>
      </c>
      <c r="D149" s="27">
        <v>770801001</v>
      </c>
      <c r="E149" s="28" t="s">
        <v>1377</v>
      </c>
      <c r="F149" s="28" t="s">
        <v>1400</v>
      </c>
      <c r="G149" s="34">
        <v>39176</v>
      </c>
      <c r="H149" s="29">
        <v>26.25</v>
      </c>
      <c r="I149" s="26" t="s">
        <v>28</v>
      </c>
      <c r="J149" s="26" t="s">
        <v>1379</v>
      </c>
      <c r="K149" s="25"/>
      <c r="L149" s="48"/>
      <c r="M149" s="48"/>
    </row>
    <row r="150" spans="1:13" ht="63">
      <c r="A150" s="141">
        <v>144</v>
      </c>
      <c r="B150" s="26" t="s">
        <v>1399</v>
      </c>
      <c r="C150" s="27">
        <v>7708503727</v>
      </c>
      <c r="D150" s="27">
        <v>770801001</v>
      </c>
      <c r="E150" s="28" t="s">
        <v>1377</v>
      </c>
      <c r="F150" s="28" t="s">
        <v>1401</v>
      </c>
      <c r="G150" s="34">
        <v>39230</v>
      </c>
      <c r="H150" s="29">
        <v>118.13</v>
      </c>
      <c r="I150" s="26" t="s">
        <v>28</v>
      </c>
      <c r="J150" s="26" t="s">
        <v>1379</v>
      </c>
      <c r="K150" s="25"/>
      <c r="L150" s="48"/>
      <c r="M150" s="48"/>
    </row>
    <row r="151" spans="1:13" ht="63">
      <c r="A151" s="141">
        <v>145</v>
      </c>
      <c r="B151" s="26" t="s">
        <v>1399</v>
      </c>
      <c r="C151" s="27">
        <v>7708503727</v>
      </c>
      <c r="D151" s="27">
        <v>770801001</v>
      </c>
      <c r="E151" s="28" t="s">
        <v>1377</v>
      </c>
      <c r="F151" s="28" t="s">
        <v>1402</v>
      </c>
      <c r="G151" s="34">
        <v>39232</v>
      </c>
      <c r="H151" s="29">
        <v>1.53</v>
      </c>
      <c r="I151" s="26" t="s">
        <v>28</v>
      </c>
      <c r="J151" s="26" t="s">
        <v>1379</v>
      </c>
      <c r="K151" s="25"/>
      <c r="L151" s="48"/>
      <c r="M151" s="48"/>
    </row>
    <row r="152" spans="1:13" ht="63">
      <c r="A152" s="141">
        <v>146</v>
      </c>
      <c r="B152" s="26" t="s">
        <v>1399</v>
      </c>
      <c r="C152" s="27">
        <v>7708503727</v>
      </c>
      <c r="D152" s="27">
        <v>770801001</v>
      </c>
      <c r="E152" s="28" t="s">
        <v>1377</v>
      </c>
      <c r="F152" s="28" t="s">
        <v>1403</v>
      </c>
      <c r="G152" s="34">
        <v>39252</v>
      </c>
      <c r="H152" s="29">
        <v>2.42</v>
      </c>
      <c r="I152" s="26" t="s">
        <v>28</v>
      </c>
      <c r="J152" s="26" t="s">
        <v>1379</v>
      </c>
      <c r="K152" s="25"/>
      <c r="L152" s="48"/>
      <c r="M152" s="48"/>
    </row>
    <row r="153" spans="1:13" ht="63">
      <c r="A153" s="141">
        <v>147</v>
      </c>
      <c r="B153" s="26" t="s">
        <v>1399</v>
      </c>
      <c r="C153" s="27">
        <v>7708503727</v>
      </c>
      <c r="D153" s="27">
        <v>770801001</v>
      </c>
      <c r="E153" s="28" t="s">
        <v>1377</v>
      </c>
      <c r="F153" s="28" t="s">
        <v>1404</v>
      </c>
      <c r="G153" s="34">
        <v>39421</v>
      </c>
      <c r="H153" s="29">
        <v>1312.5</v>
      </c>
      <c r="I153" s="26" t="s">
        <v>28</v>
      </c>
      <c r="J153" s="26" t="s">
        <v>1379</v>
      </c>
      <c r="K153" s="25"/>
      <c r="L153" s="48"/>
      <c r="M153" s="48"/>
    </row>
    <row r="154" spans="1:13" ht="63">
      <c r="A154" s="141">
        <v>148</v>
      </c>
      <c r="B154" s="26" t="s">
        <v>1399</v>
      </c>
      <c r="C154" s="27">
        <v>7708503727</v>
      </c>
      <c r="D154" s="27">
        <v>770801001</v>
      </c>
      <c r="E154" s="28" t="s">
        <v>1377</v>
      </c>
      <c r="F154" s="28" t="s">
        <v>1405</v>
      </c>
      <c r="G154" s="34">
        <v>39421</v>
      </c>
      <c r="H154" s="29">
        <v>3.4</v>
      </c>
      <c r="I154" s="26" t="s">
        <v>28</v>
      </c>
      <c r="J154" s="26" t="s">
        <v>1379</v>
      </c>
      <c r="K154" s="25"/>
      <c r="L154" s="48"/>
      <c r="M154" s="48"/>
    </row>
    <row r="155" spans="1:13" ht="63">
      <c r="A155" s="141">
        <v>149</v>
      </c>
      <c r="B155" s="26" t="s">
        <v>1399</v>
      </c>
      <c r="C155" s="27">
        <v>7708503727</v>
      </c>
      <c r="D155" s="27">
        <v>770801001</v>
      </c>
      <c r="E155" s="28" t="s">
        <v>1377</v>
      </c>
      <c r="F155" s="28" t="s">
        <v>1406</v>
      </c>
      <c r="G155" s="34">
        <v>39421</v>
      </c>
      <c r="H155" s="29">
        <v>1.2</v>
      </c>
      <c r="I155" s="26" t="s">
        <v>28</v>
      </c>
      <c r="J155" s="26" t="s">
        <v>1379</v>
      </c>
      <c r="K155" s="25"/>
      <c r="L155" s="48"/>
      <c r="M155" s="48"/>
    </row>
    <row r="156" spans="1:13" ht="63">
      <c r="A156" s="141">
        <v>150</v>
      </c>
      <c r="B156" s="26" t="s">
        <v>1399</v>
      </c>
      <c r="C156" s="27">
        <v>7708503727</v>
      </c>
      <c r="D156" s="27">
        <v>770801001</v>
      </c>
      <c r="E156" s="28" t="s">
        <v>1377</v>
      </c>
      <c r="F156" s="28" t="s">
        <v>1407</v>
      </c>
      <c r="G156" s="34">
        <v>39482</v>
      </c>
      <c r="H156" s="29">
        <v>210.24</v>
      </c>
      <c r="I156" s="26" t="s">
        <v>28</v>
      </c>
      <c r="J156" s="26" t="s">
        <v>1379</v>
      </c>
      <c r="K156" s="25"/>
      <c r="L156" s="48"/>
      <c r="M156" s="48"/>
    </row>
    <row r="157" spans="1:13" ht="63">
      <c r="A157" s="141">
        <v>151</v>
      </c>
      <c r="B157" s="26" t="s">
        <v>1399</v>
      </c>
      <c r="C157" s="27">
        <v>7708503727</v>
      </c>
      <c r="D157" s="27">
        <v>770801001</v>
      </c>
      <c r="E157" s="28" t="s">
        <v>1377</v>
      </c>
      <c r="F157" s="28" t="s">
        <v>1408</v>
      </c>
      <c r="G157" s="34">
        <v>41129</v>
      </c>
      <c r="H157" s="29">
        <v>0.28000000000000003</v>
      </c>
      <c r="I157" s="26" t="s">
        <v>28</v>
      </c>
      <c r="J157" s="26" t="s">
        <v>1379</v>
      </c>
      <c r="K157" s="25"/>
      <c r="L157" s="48"/>
      <c r="M157" s="48"/>
    </row>
    <row r="158" spans="1:13" ht="63">
      <c r="A158" s="141">
        <v>152</v>
      </c>
      <c r="B158" s="26" t="s">
        <v>1399</v>
      </c>
      <c r="C158" s="27">
        <v>7708503727</v>
      </c>
      <c r="D158" s="27">
        <v>770801001</v>
      </c>
      <c r="E158" s="28" t="s">
        <v>1377</v>
      </c>
      <c r="F158" s="28" t="s">
        <v>1409</v>
      </c>
      <c r="G158" s="34">
        <v>39434</v>
      </c>
      <c r="H158" s="29">
        <v>0.17</v>
      </c>
      <c r="I158" s="26" t="s">
        <v>28</v>
      </c>
      <c r="J158" s="26" t="s">
        <v>1379</v>
      </c>
      <c r="K158" s="25"/>
      <c r="L158" s="48"/>
      <c r="M158" s="48"/>
    </row>
    <row r="159" spans="1:13" ht="63">
      <c r="A159" s="141">
        <v>153</v>
      </c>
      <c r="B159" s="26" t="s">
        <v>1399</v>
      </c>
      <c r="C159" s="27">
        <v>7708503727</v>
      </c>
      <c r="D159" s="27">
        <v>770801001</v>
      </c>
      <c r="E159" s="28" t="s">
        <v>1377</v>
      </c>
      <c r="F159" s="28" t="s">
        <v>1410</v>
      </c>
      <c r="G159" s="34">
        <v>40590</v>
      </c>
      <c r="H159" s="29">
        <v>65.849999999999994</v>
      </c>
      <c r="I159" s="26" t="s">
        <v>28</v>
      </c>
      <c r="J159" s="26" t="s">
        <v>1379</v>
      </c>
      <c r="K159" s="25"/>
      <c r="L159" s="48"/>
      <c r="M159" s="48"/>
    </row>
    <row r="160" spans="1:13" ht="63">
      <c r="A160" s="141">
        <v>154</v>
      </c>
      <c r="B160" s="26" t="s">
        <v>1411</v>
      </c>
      <c r="C160" s="27">
        <v>7802312751</v>
      </c>
      <c r="D160" s="27">
        <v>100102001</v>
      </c>
      <c r="E160" s="28" t="s">
        <v>1377</v>
      </c>
      <c r="F160" s="28" t="s">
        <v>1412</v>
      </c>
      <c r="G160" s="34">
        <v>41205</v>
      </c>
      <c r="H160" s="29">
        <v>10225.56</v>
      </c>
      <c r="I160" s="26" t="s">
        <v>28</v>
      </c>
      <c r="J160" s="26" t="s">
        <v>1379</v>
      </c>
      <c r="K160" s="25"/>
      <c r="L160" s="48"/>
      <c r="M160" s="48"/>
    </row>
    <row r="161" spans="1:13" ht="63">
      <c r="A161" s="141">
        <v>155</v>
      </c>
      <c r="B161" s="26" t="s">
        <v>1411</v>
      </c>
      <c r="C161" s="27">
        <v>7802312751</v>
      </c>
      <c r="D161" s="27">
        <v>100102001</v>
      </c>
      <c r="E161" s="28" t="s">
        <v>1377</v>
      </c>
      <c r="F161" s="28" t="s">
        <v>1413</v>
      </c>
      <c r="G161" s="34">
        <v>40828</v>
      </c>
      <c r="H161" s="29">
        <v>2100</v>
      </c>
      <c r="I161" s="26" t="s">
        <v>28</v>
      </c>
      <c r="J161" s="26" t="s">
        <v>1379</v>
      </c>
      <c r="K161" s="25"/>
      <c r="L161" s="48"/>
      <c r="M161" s="48"/>
    </row>
    <row r="162" spans="1:13" ht="63">
      <c r="A162" s="141">
        <v>156</v>
      </c>
      <c r="B162" s="26" t="s">
        <v>1411</v>
      </c>
      <c r="C162" s="27">
        <v>7802312751</v>
      </c>
      <c r="D162" s="27">
        <v>100102001</v>
      </c>
      <c r="E162" s="28" t="s">
        <v>1377</v>
      </c>
      <c r="F162" s="28" t="s">
        <v>1414</v>
      </c>
      <c r="G162" s="34">
        <v>39787</v>
      </c>
      <c r="H162" s="29">
        <v>15750</v>
      </c>
      <c r="I162" s="26" t="s">
        <v>28</v>
      </c>
      <c r="J162" s="26" t="s">
        <v>1379</v>
      </c>
      <c r="K162" s="25"/>
      <c r="L162" s="48"/>
      <c r="M162" s="48"/>
    </row>
    <row r="163" spans="1:13" ht="63">
      <c r="A163" s="141">
        <v>157</v>
      </c>
      <c r="B163" s="26" t="s">
        <v>1218</v>
      </c>
      <c r="C163" s="27">
        <v>7805018099</v>
      </c>
      <c r="D163" s="27">
        <v>997250001</v>
      </c>
      <c r="E163" s="28" t="s">
        <v>1377</v>
      </c>
      <c r="F163" s="28" t="s">
        <v>1415</v>
      </c>
      <c r="G163" s="34">
        <v>39986</v>
      </c>
      <c r="H163" s="29">
        <v>2800</v>
      </c>
      <c r="I163" s="26" t="s">
        <v>28</v>
      </c>
      <c r="J163" s="26" t="s">
        <v>1379</v>
      </c>
      <c r="K163" s="25"/>
      <c r="L163" s="48"/>
      <c r="M163" s="48"/>
    </row>
    <row r="164" spans="1:13" ht="63">
      <c r="A164" s="141">
        <v>158</v>
      </c>
      <c r="B164" s="26" t="s">
        <v>1218</v>
      </c>
      <c r="C164" s="27">
        <v>7805018099</v>
      </c>
      <c r="D164" s="27">
        <v>997250001</v>
      </c>
      <c r="E164" s="28" t="s">
        <v>1377</v>
      </c>
      <c r="F164" s="28" t="s">
        <v>1416</v>
      </c>
      <c r="G164" s="34">
        <v>41697</v>
      </c>
      <c r="H164" s="29">
        <v>5250</v>
      </c>
      <c r="I164" s="26" t="s">
        <v>28</v>
      </c>
      <c r="J164" s="26" t="s">
        <v>1379</v>
      </c>
      <c r="K164" s="25"/>
      <c r="L164" s="48"/>
      <c r="M164" s="48"/>
    </row>
    <row r="165" spans="1:13" ht="63">
      <c r="A165" s="141">
        <v>159</v>
      </c>
      <c r="B165" s="26" t="s">
        <v>897</v>
      </c>
      <c r="C165" s="27">
        <v>7702235133</v>
      </c>
      <c r="D165" s="27">
        <v>100102001</v>
      </c>
      <c r="E165" s="28" t="s">
        <v>1377</v>
      </c>
      <c r="F165" s="28" t="s">
        <v>1417</v>
      </c>
      <c r="G165" s="34">
        <v>41624</v>
      </c>
      <c r="H165" s="29">
        <v>416.39</v>
      </c>
      <c r="I165" s="26" t="s">
        <v>28</v>
      </c>
      <c r="J165" s="26" t="s">
        <v>1379</v>
      </c>
      <c r="K165" s="25"/>
      <c r="L165" s="48"/>
      <c r="M165" s="48"/>
    </row>
    <row r="166" spans="1:13" ht="63">
      <c r="A166" s="141">
        <v>160</v>
      </c>
      <c r="B166" s="26" t="s">
        <v>897</v>
      </c>
      <c r="C166" s="27">
        <v>7702235133</v>
      </c>
      <c r="D166" s="27">
        <v>100102001</v>
      </c>
      <c r="E166" s="28" t="s">
        <v>1377</v>
      </c>
      <c r="F166" s="28" t="s">
        <v>1418</v>
      </c>
      <c r="G166" s="34">
        <v>41624</v>
      </c>
      <c r="H166" s="29">
        <v>424.85</v>
      </c>
      <c r="I166" s="26" t="s">
        <v>28</v>
      </c>
      <c r="J166" s="26" t="s">
        <v>1379</v>
      </c>
      <c r="K166" s="25"/>
      <c r="L166" s="48"/>
      <c r="M166" s="48"/>
    </row>
    <row r="167" spans="1:13" ht="47.25">
      <c r="A167" s="141">
        <v>161</v>
      </c>
      <c r="B167" s="26" t="s">
        <v>1419</v>
      </c>
      <c r="C167" s="27">
        <v>4713009003</v>
      </c>
      <c r="D167" s="27">
        <v>471301001</v>
      </c>
      <c r="E167" s="28" t="s">
        <v>1184</v>
      </c>
      <c r="F167" s="28" t="s">
        <v>1420</v>
      </c>
      <c r="G167" s="34">
        <v>41933</v>
      </c>
      <c r="H167" s="29">
        <v>81.27</v>
      </c>
      <c r="I167" s="26" t="s">
        <v>28</v>
      </c>
      <c r="J167" s="26" t="s">
        <v>1186</v>
      </c>
      <c r="K167" s="25"/>
      <c r="L167" s="48"/>
      <c r="M167" s="48"/>
    </row>
    <row r="168" spans="1:13" ht="47.25">
      <c r="A168" s="141">
        <v>162</v>
      </c>
      <c r="B168" s="26" t="s">
        <v>1421</v>
      </c>
      <c r="C168" s="27">
        <v>7703270067</v>
      </c>
      <c r="D168" s="27">
        <v>509950001</v>
      </c>
      <c r="E168" s="28" t="s">
        <v>1184</v>
      </c>
      <c r="F168" s="28" t="s">
        <v>1422</v>
      </c>
      <c r="G168" s="34">
        <v>41596</v>
      </c>
      <c r="H168" s="29">
        <v>126</v>
      </c>
      <c r="I168" s="26" t="s">
        <v>28</v>
      </c>
      <c r="J168" s="26" t="s">
        <v>1186</v>
      </c>
      <c r="K168" s="25"/>
      <c r="L168" s="48"/>
      <c r="M168" s="48"/>
    </row>
    <row r="169" spans="1:13" ht="63">
      <c r="A169" s="141">
        <v>163</v>
      </c>
      <c r="B169" s="26" t="s">
        <v>1364</v>
      </c>
      <c r="C169" s="27" t="s">
        <v>1365</v>
      </c>
      <c r="D169" s="27" t="s">
        <v>1366</v>
      </c>
      <c r="E169" s="28" t="s">
        <v>1423</v>
      </c>
      <c r="F169" s="28" t="s">
        <v>1424</v>
      </c>
      <c r="G169" s="34">
        <v>42605</v>
      </c>
      <c r="H169" s="29">
        <v>5670</v>
      </c>
      <c r="I169" s="26" t="s">
        <v>28</v>
      </c>
      <c r="J169" s="26" t="s">
        <v>1425</v>
      </c>
      <c r="K169" s="25"/>
      <c r="L169" s="48"/>
      <c r="M169" s="48"/>
    </row>
    <row r="170" spans="1:13" ht="63">
      <c r="A170" s="141">
        <v>164</v>
      </c>
      <c r="B170" s="26" t="s">
        <v>1426</v>
      </c>
      <c r="C170" s="27">
        <v>3525196711</v>
      </c>
      <c r="D170" s="27">
        <v>352501001</v>
      </c>
      <c r="E170" s="28" t="s">
        <v>1423</v>
      </c>
      <c r="F170" s="28" t="s">
        <v>1427</v>
      </c>
      <c r="G170" s="34">
        <v>39576</v>
      </c>
      <c r="H170" s="29">
        <v>315</v>
      </c>
      <c r="I170" s="26" t="s">
        <v>28</v>
      </c>
      <c r="J170" s="26" t="s">
        <v>1425</v>
      </c>
      <c r="K170" s="25"/>
      <c r="L170" s="48"/>
      <c r="M170" s="48"/>
    </row>
    <row r="171" spans="1:13" ht="63">
      <c r="A171" s="141">
        <v>165</v>
      </c>
      <c r="B171" s="26" t="s">
        <v>245</v>
      </c>
      <c r="C171" s="27">
        <v>7708503727</v>
      </c>
      <c r="D171" s="27">
        <v>997650001</v>
      </c>
      <c r="E171" s="28" t="s">
        <v>1423</v>
      </c>
      <c r="F171" s="28" t="s">
        <v>1428</v>
      </c>
      <c r="G171" s="34">
        <v>39196</v>
      </c>
      <c r="H171" s="29">
        <v>3150</v>
      </c>
      <c r="I171" s="26" t="s">
        <v>1429</v>
      </c>
      <c r="J171" s="26" t="s">
        <v>1425</v>
      </c>
      <c r="K171" s="25"/>
      <c r="L171" s="48"/>
      <c r="M171" s="48"/>
    </row>
    <row r="172" spans="1:13" ht="63">
      <c r="A172" s="141">
        <v>166</v>
      </c>
      <c r="B172" s="26" t="s">
        <v>345</v>
      </c>
      <c r="C172" s="27">
        <v>7717127211</v>
      </c>
      <c r="D172" s="27">
        <v>771701001</v>
      </c>
      <c r="E172" s="28" t="s">
        <v>1423</v>
      </c>
      <c r="F172" s="28" t="s">
        <v>1430</v>
      </c>
      <c r="G172" s="34">
        <v>41519</v>
      </c>
      <c r="H172" s="29">
        <v>2100</v>
      </c>
      <c r="I172" s="26" t="s">
        <v>1431</v>
      </c>
      <c r="J172" s="26" t="s">
        <v>1425</v>
      </c>
      <c r="K172" s="25"/>
      <c r="L172" s="48"/>
      <c r="M172" s="48"/>
    </row>
    <row r="173" spans="1:13" ht="63">
      <c r="A173" s="141">
        <v>167</v>
      </c>
      <c r="B173" s="26" t="s">
        <v>1432</v>
      </c>
      <c r="C173" s="27" t="s">
        <v>1433</v>
      </c>
      <c r="D173" s="27" t="s">
        <v>1434</v>
      </c>
      <c r="E173" s="28" t="s">
        <v>1423</v>
      </c>
      <c r="F173" s="28" t="s">
        <v>1435</v>
      </c>
      <c r="G173" s="34">
        <v>38936</v>
      </c>
      <c r="H173" s="29">
        <v>503.69</v>
      </c>
      <c r="I173" s="26" t="s">
        <v>1436</v>
      </c>
      <c r="J173" s="26" t="s">
        <v>1425</v>
      </c>
      <c r="K173" s="25"/>
      <c r="L173" s="48"/>
      <c r="M173" s="48"/>
    </row>
    <row r="174" spans="1:13" ht="63">
      <c r="A174" s="141">
        <v>168</v>
      </c>
      <c r="B174" s="26" t="s">
        <v>1432</v>
      </c>
      <c r="C174" s="27" t="s">
        <v>1433</v>
      </c>
      <c r="D174" s="27" t="s">
        <v>1434</v>
      </c>
      <c r="E174" s="28" t="s">
        <v>1423</v>
      </c>
      <c r="F174" s="28" t="s">
        <v>1437</v>
      </c>
      <c r="G174" s="34">
        <v>38936</v>
      </c>
      <c r="H174" s="29">
        <v>503.69</v>
      </c>
      <c r="I174" s="26" t="s">
        <v>1436</v>
      </c>
      <c r="J174" s="26" t="s">
        <v>1425</v>
      </c>
      <c r="K174" s="25"/>
      <c r="L174" s="48"/>
      <c r="M174" s="48"/>
    </row>
    <row r="175" spans="1:13" ht="63">
      <c r="A175" s="141">
        <v>169</v>
      </c>
      <c r="B175" s="26" t="s">
        <v>1246</v>
      </c>
      <c r="C175" s="27">
        <v>2607018122</v>
      </c>
      <c r="D175" s="27">
        <v>260701001</v>
      </c>
      <c r="E175" s="28" t="s">
        <v>1423</v>
      </c>
      <c r="F175" s="28" t="s">
        <v>1438</v>
      </c>
      <c r="G175" s="34">
        <v>40812</v>
      </c>
      <c r="H175" s="29">
        <v>5040</v>
      </c>
      <c r="I175" s="26" t="s">
        <v>1439</v>
      </c>
      <c r="J175" s="26" t="s">
        <v>1425</v>
      </c>
      <c r="K175" s="25"/>
      <c r="L175" s="48"/>
      <c r="M175" s="48"/>
    </row>
    <row r="176" spans="1:13" ht="63">
      <c r="A176" s="141">
        <v>170</v>
      </c>
      <c r="B176" s="26" t="s">
        <v>962</v>
      </c>
      <c r="C176" s="27">
        <v>7701330105</v>
      </c>
      <c r="D176" s="27">
        <v>770901001</v>
      </c>
      <c r="E176" s="28" t="s">
        <v>1423</v>
      </c>
      <c r="F176" s="28" t="s">
        <v>1440</v>
      </c>
      <c r="G176" s="34">
        <v>39576</v>
      </c>
      <c r="H176" s="29">
        <v>1890</v>
      </c>
      <c r="I176" s="26" t="s">
        <v>28</v>
      </c>
      <c r="J176" s="26" t="s">
        <v>1425</v>
      </c>
      <c r="K176" s="25"/>
      <c r="L176" s="48"/>
      <c r="M176" s="48"/>
    </row>
    <row r="177" spans="1:13" ht="63">
      <c r="A177" s="141">
        <v>171</v>
      </c>
      <c r="B177" s="26" t="s">
        <v>282</v>
      </c>
      <c r="C177" s="27" t="s">
        <v>668</v>
      </c>
      <c r="D177" s="27" t="s">
        <v>669</v>
      </c>
      <c r="E177" s="28" t="s">
        <v>1423</v>
      </c>
      <c r="F177" s="28" t="s">
        <v>1441</v>
      </c>
      <c r="G177" s="34">
        <v>42503</v>
      </c>
      <c r="H177" s="29">
        <v>210</v>
      </c>
      <c r="I177" s="26" t="s">
        <v>28</v>
      </c>
      <c r="J177" s="26" t="s">
        <v>1425</v>
      </c>
      <c r="K177" s="25"/>
      <c r="L177" s="48"/>
      <c r="M177" s="48"/>
    </row>
    <row r="178" spans="1:13" ht="63">
      <c r="A178" s="141">
        <v>172</v>
      </c>
      <c r="B178" s="26" t="s">
        <v>282</v>
      </c>
      <c r="C178" s="27" t="s">
        <v>668</v>
      </c>
      <c r="D178" s="27" t="s">
        <v>669</v>
      </c>
      <c r="E178" s="28" t="s">
        <v>1423</v>
      </c>
      <c r="F178" s="28" t="s">
        <v>1442</v>
      </c>
      <c r="G178" s="34">
        <v>41705</v>
      </c>
      <c r="H178" s="29">
        <v>1890</v>
      </c>
      <c r="I178" s="26" t="s">
        <v>28</v>
      </c>
      <c r="J178" s="26" t="s">
        <v>1425</v>
      </c>
      <c r="K178" s="25"/>
      <c r="L178" s="48"/>
      <c r="M178" s="48"/>
    </row>
    <row r="179" spans="1:13" ht="63">
      <c r="A179" s="141">
        <v>173</v>
      </c>
      <c r="B179" s="26" t="s">
        <v>257</v>
      </c>
      <c r="C179" s="27">
        <v>7713076301</v>
      </c>
      <c r="D179" s="27">
        <v>771301001</v>
      </c>
      <c r="E179" s="28" t="s">
        <v>1443</v>
      </c>
      <c r="F179" s="28" t="s">
        <v>1444</v>
      </c>
      <c r="G179" s="34">
        <v>41752</v>
      </c>
      <c r="H179" s="29">
        <v>4200</v>
      </c>
      <c r="I179" s="26" t="s">
        <v>28</v>
      </c>
      <c r="J179" s="26" t="s">
        <v>1445</v>
      </c>
      <c r="K179" s="25"/>
      <c r="L179" s="48"/>
      <c r="M179" s="48"/>
    </row>
    <row r="180" spans="1:13" ht="63">
      <c r="A180" s="141">
        <v>174</v>
      </c>
      <c r="B180" s="26" t="s">
        <v>257</v>
      </c>
      <c r="C180" s="27" t="s">
        <v>447</v>
      </c>
      <c r="D180" s="27" t="s">
        <v>448</v>
      </c>
      <c r="E180" s="28" t="s">
        <v>1443</v>
      </c>
      <c r="F180" s="28" t="s">
        <v>1446</v>
      </c>
      <c r="G180" s="34">
        <v>41880</v>
      </c>
      <c r="H180" s="29">
        <v>2100</v>
      </c>
      <c r="I180" s="26" t="s">
        <v>28</v>
      </c>
      <c r="J180" s="26" t="s">
        <v>1445</v>
      </c>
      <c r="K180" s="25"/>
      <c r="L180" s="48"/>
      <c r="M180" s="48"/>
    </row>
    <row r="181" spans="1:13" ht="63">
      <c r="A181" s="141">
        <v>175</v>
      </c>
      <c r="B181" s="26" t="s">
        <v>257</v>
      </c>
      <c r="C181" s="27" t="s">
        <v>447</v>
      </c>
      <c r="D181" s="27" t="s">
        <v>448</v>
      </c>
      <c r="E181" s="28" t="s">
        <v>1443</v>
      </c>
      <c r="F181" s="28" t="s">
        <v>1447</v>
      </c>
      <c r="G181" s="34">
        <v>38803</v>
      </c>
      <c r="H181" s="29">
        <v>2625</v>
      </c>
      <c r="I181" s="26" t="s">
        <v>28</v>
      </c>
      <c r="J181" s="26" t="s">
        <v>1445</v>
      </c>
      <c r="K181" s="25"/>
      <c r="L181" s="48"/>
      <c r="M181" s="48"/>
    </row>
    <row r="182" spans="1:13" ht="63">
      <c r="A182" s="141">
        <v>176</v>
      </c>
      <c r="B182" s="26" t="s">
        <v>257</v>
      </c>
      <c r="C182" s="27" t="s">
        <v>447</v>
      </c>
      <c r="D182" s="27" t="s">
        <v>448</v>
      </c>
      <c r="E182" s="28" t="s">
        <v>1443</v>
      </c>
      <c r="F182" s="28" t="s">
        <v>1448</v>
      </c>
      <c r="G182" s="34">
        <v>38925</v>
      </c>
      <c r="H182" s="29">
        <v>12250</v>
      </c>
      <c r="I182" s="26" t="s">
        <v>28</v>
      </c>
      <c r="J182" s="26" t="s">
        <v>1445</v>
      </c>
      <c r="K182" s="25"/>
      <c r="L182" s="48"/>
      <c r="M182" s="48"/>
    </row>
    <row r="183" spans="1:13" ht="63">
      <c r="A183" s="141">
        <v>177</v>
      </c>
      <c r="B183" s="26" t="s">
        <v>1449</v>
      </c>
      <c r="C183" s="27" t="s">
        <v>1450</v>
      </c>
      <c r="D183" s="27" t="s">
        <v>1451</v>
      </c>
      <c r="E183" s="28" t="s">
        <v>1443</v>
      </c>
      <c r="F183" s="28" t="s">
        <v>1452</v>
      </c>
      <c r="G183" s="34">
        <v>39233</v>
      </c>
      <c r="H183" s="29">
        <v>346.5</v>
      </c>
      <c r="I183" s="26" t="s">
        <v>28</v>
      </c>
      <c r="J183" s="26" t="s">
        <v>1445</v>
      </c>
      <c r="K183" s="25"/>
      <c r="L183" s="48"/>
      <c r="M183" s="48"/>
    </row>
    <row r="184" spans="1:13" ht="63">
      <c r="A184" s="141">
        <v>178</v>
      </c>
      <c r="B184" s="26" t="s">
        <v>282</v>
      </c>
      <c r="C184" s="27">
        <v>7812014560</v>
      </c>
      <c r="D184" s="27">
        <v>770601001</v>
      </c>
      <c r="E184" s="28" t="s">
        <v>1443</v>
      </c>
      <c r="F184" s="28" t="s">
        <v>1453</v>
      </c>
      <c r="G184" s="34">
        <v>39576</v>
      </c>
      <c r="H184" s="29">
        <v>52.5</v>
      </c>
      <c r="I184" s="26" t="s">
        <v>28</v>
      </c>
      <c r="J184" s="26" t="s">
        <v>1445</v>
      </c>
      <c r="K184" s="25"/>
      <c r="L184" s="48"/>
      <c r="M184" s="48"/>
    </row>
    <row r="185" spans="1:13" ht="63">
      <c r="A185" s="141">
        <v>179</v>
      </c>
      <c r="B185" s="26" t="s">
        <v>282</v>
      </c>
      <c r="C185" s="27">
        <v>7812014560</v>
      </c>
      <c r="D185" s="27">
        <v>770601001</v>
      </c>
      <c r="E185" s="28" t="s">
        <v>1443</v>
      </c>
      <c r="F185" s="28" t="s">
        <v>1454</v>
      </c>
      <c r="G185" s="34">
        <v>42161</v>
      </c>
      <c r="H185" s="29">
        <v>52.5</v>
      </c>
      <c r="I185" s="26" t="s">
        <v>28</v>
      </c>
      <c r="J185" s="26" t="s">
        <v>1445</v>
      </c>
      <c r="K185" s="25"/>
      <c r="L185" s="48"/>
      <c r="M185" s="48"/>
    </row>
    <row r="186" spans="1:13" ht="63">
      <c r="A186" s="141">
        <v>180</v>
      </c>
      <c r="B186" s="26" t="s">
        <v>1455</v>
      </c>
      <c r="C186" s="27" t="s">
        <v>1456</v>
      </c>
      <c r="D186" s="27" t="s">
        <v>1457</v>
      </c>
      <c r="E186" s="28" t="s">
        <v>1443</v>
      </c>
      <c r="F186" s="28" t="s">
        <v>1458</v>
      </c>
      <c r="G186" s="34">
        <v>38931</v>
      </c>
      <c r="H186" s="29">
        <v>1050</v>
      </c>
      <c r="I186" s="26" t="s">
        <v>1459</v>
      </c>
      <c r="J186" s="26" t="s">
        <v>1445</v>
      </c>
      <c r="K186" s="25"/>
      <c r="L186" s="48"/>
      <c r="M186" s="48"/>
    </row>
    <row r="187" spans="1:13" ht="63">
      <c r="A187" s="141">
        <v>181</v>
      </c>
      <c r="B187" s="26" t="s">
        <v>1455</v>
      </c>
      <c r="C187" s="27" t="s">
        <v>1456</v>
      </c>
      <c r="D187" s="27" t="s">
        <v>1457</v>
      </c>
      <c r="E187" s="28" t="s">
        <v>1443</v>
      </c>
      <c r="F187" s="28" t="s">
        <v>1458</v>
      </c>
      <c r="G187" s="34">
        <v>38931</v>
      </c>
      <c r="H187" s="29">
        <v>1050</v>
      </c>
      <c r="I187" s="26" t="s">
        <v>1460</v>
      </c>
      <c r="J187" s="26" t="s">
        <v>1445</v>
      </c>
      <c r="K187" s="25"/>
      <c r="L187" s="48"/>
      <c r="M187" s="48"/>
    </row>
    <row r="188" spans="1:13" ht="63">
      <c r="A188" s="141">
        <v>182</v>
      </c>
      <c r="B188" s="26" t="s">
        <v>1455</v>
      </c>
      <c r="C188" s="27" t="s">
        <v>1456</v>
      </c>
      <c r="D188" s="27" t="s">
        <v>1457</v>
      </c>
      <c r="E188" s="28" t="s">
        <v>1443</v>
      </c>
      <c r="F188" s="28" t="s">
        <v>1461</v>
      </c>
      <c r="G188" s="34">
        <v>39738</v>
      </c>
      <c r="H188" s="29">
        <v>50</v>
      </c>
      <c r="I188" s="26" t="s">
        <v>1462</v>
      </c>
      <c r="J188" s="26" t="s">
        <v>1445</v>
      </c>
      <c r="K188" s="25"/>
      <c r="L188" s="48"/>
      <c r="M188" s="48"/>
    </row>
    <row r="189" spans="1:13" ht="63">
      <c r="A189" s="141">
        <v>183</v>
      </c>
      <c r="B189" s="26" t="s">
        <v>1455</v>
      </c>
      <c r="C189" s="27" t="s">
        <v>1456</v>
      </c>
      <c r="D189" s="27" t="s">
        <v>1457</v>
      </c>
      <c r="E189" s="28" t="s">
        <v>1443</v>
      </c>
      <c r="F189" s="28" t="s">
        <v>1463</v>
      </c>
      <c r="G189" s="34">
        <v>39748</v>
      </c>
      <c r="H189" s="29">
        <v>7350</v>
      </c>
      <c r="I189" s="26" t="s">
        <v>28</v>
      </c>
      <c r="J189" s="26" t="s">
        <v>1445</v>
      </c>
      <c r="K189" s="25"/>
      <c r="L189" s="48"/>
      <c r="M189" s="48"/>
    </row>
    <row r="190" spans="1:13" ht="63">
      <c r="A190" s="141">
        <v>184</v>
      </c>
      <c r="B190" s="26" t="s">
        <v>1455</v>
      </c>
      <c r="C190" s="27" t="s">
        <v>1456</v>
      </c>
      <c r="D190" s="27" t="s">
        <v>1457</v>
      </c>
      <c r="E190" s="28" t="s">
        <v>1443</v>
      </c>
      <c r="F190" s="28" t="s">
        <v>1463</v>
      </c>
      <c r="G190" s="34">
        <v>39748</v>
      </c>
      <c r="H190" s="29">
        <v>475</v>
      </c>
      <c r="I190" s="26" t="s">
        <v>1462</v>
      </c>
      <c r="J190" s="26" t="s">
        <v>1445</v>
      </c>
      <c r="K190" s="25"/>
      <c r="L190" s="48"/>
      <c r="M190" s="48"/>
    </row>
    <row r="191" spans="1:13" ht="63">
      <c r="A191" s="141">
        <v>185</v>
      </c>
      <c r="B191" s="26" t="s">
        <v>1455</v>
      </c>
      <c r="C191" s="27" t="s">
        <v>1456</v>
      </c>
      <c r="D191" s="27" t="s">
        <v>1457</v>
      </c>
      <c r="E191" s="28" t="s">
        <v>1443</v>
      </c>
      <c r="F191" s="28" t="s">
        <v>1463</v>
      </c>
      <c r="G191" s="34">
        <v>39748</v>
      </c>
      <c r="H191" s="29">
        <v>525</v>
      </c>
      <c r="I191" s="26" t="s">
        <v>1464</v>
      </c>
      <c r="J191" s="26" t="s">
        <v>1445</v>
      </c>
      <c r="K191" s="25"/>
      <c r="L191" s="48"/>
      <c r="M191" s="48"/>
    </row>
    <row r="192" spans="1:13" ht="63">
      <c r="A192" s="141">
        <v>186</v>
      </c>
      <c r="B192" s="26" t="s">
        <v>1455</v>
      </c>
      <c r="C192" s="27" t="s">
        <v>1456</v>
      </c>
      <c r="D192" s="27" t="s">
        <v>1457</v>
      </c>
      <c r="E192" s="28" t="s">
        <v>1443</v>
      </c>
      <c r="F192" s="28" t="s">
        <v>1463</v>
      </c>
      <c r="G192" s="34">
        <v>39748</v>
      </c>
      <c r="H192" s="29">
        <v>315</v>
      </c>
      <c r="I192" s="26" t="s">
        <v>1465</v>
      </c>
      <c r="J192" s="26" t="s">
        <v>1445</v>
      </c>
      <c r="K192" s="25"/>
      <c r="L192" s="48"/>
      <c r="M192" s="48"/>
    </row>
    <row r="193" spans="1:13" ht="63">
      <c r="A193" s="141">
        <v>187</v>
      </c>
      <c r="B193" s="26" t="s">
        <v>1455</v>
      </c>
      <c r="C193" s="27" t="s">
        <v>1456</v>
      </c>
      <c r="D193" s="27" t="s">
        <v>1457</v>
      </c>
      <c r="E193" s="28" t="s">
        <v>1443</v>
      </c>
      <c r="F193" s="28" t="s">
        <v>1463</v>
      </c>
      <c r="G193" s="34">
        <v>39748</v>
      </c>
      <c r="H193" s="29">
        <v>1575</v>
      </c>
      <c r="I193" s="26" t="s">
        <v>1466</v>
      </c>
      <c r="J193" s="26" t="s">
        <v>1445</v>
      </c>
      <c r="K193" s="25"/>
      <c r="L193" s="48"/>
      <c r="M193" s="48"/>
    </row>
    <row r="194" spans="1:13" ht="63">
      <c r="A194" s="141">
        <v>188</v>
      </c>
      <c r="B194" s="26" t="s">
        <v>1455</v>
      </c>
      <c r="C194" s="27" t="s">
        <v>1456</v>
      </c>
      <c r="D194" s="27" t="s">
        <v>1457</v>
      </c>
      <c r="E194" s="28" t="s">
        <v>1443</v>
      </c>
      <c r="F194" s="28" t="s">
        <v>1463</v>
      </c>
      <c r="G194" s="34">
        <v>39748</v>
      </c>
      <c r="H194" s="29">
        <v>525</v>
      </c>
      <c r="I194" s="26" t="s">
        <v>1467</v>
      </c>
      <c r="J194" s="26" t="s">
        <v>1445</v>
      </c>
      <c r="K194" s="25"/>
      <c r="L194" s="48"/>
      <c r="M194" s="48"/>
    </row>
    <row r="195" spans="1:13" ht="63">
      <c r="A195" s="141">
        <v>189</v>
      </c>
      <c r="B195" s="26" t="s">
        <v>1455</v>
      </c>
      <c r="C195" s="27" t="s">
        <v>1456</v>
      </c>
      <c r="D195" s="27" t="s">
        <v>1457</v>
      </c>
      <c r="E195" s="28" t="s">
        <v>1443</v>
      </c>
      <c r="F195" s="28" t="s">
        <v>1463</v>
      </c>
      <c r="G195" s="34">
        <v>39748</v>
      </c>
      <c r="H195" s="29">
        <v>525</v>
      </c>
      <c r="I195" s="26" t="s">
        <v>1468</v>
      </c>
      <c r="J195" s="26" t="s">
        <v>1445</v>
      </c>
      <c r="K195" s="25"/>
      <c r="L195" s="48"/>
      <c r="M195" s="48"/>
    </row>
    <row r="196" spans="1:13" ht="63">
      <c r="A196" s="141">
        <v>190</v>
      </c>
      <c r="B196" s="26" t="s">
        <v>1455</v>
      </c>
      <c r="C196" s="27" t="s">
        <v>1456</v>
      </c>
      <c r="D196" s="27" t="s">
        <v>1457</v>
      </c>
      <c r="E196" s="28" t="s">
        <v>1443</v>
      </c>
      <c r="F196" s="28" t="s">
        <v>1463</v>
      </c>
      <c r="G196" s="34">
        <v>39748</v>
      </c>
      <c r="H196" s="29">
        <v>525</v>
      </c>
      <c r="I196" s="26" t="s">
        <v>1469</v>
      </c>
      <c r="J196" s="26" t="s">
        <v>1445</v>
      </c>
      <c r="K196" s="25"/>
      <c r="L196" s="48"/>
      <c r="M196" s="48"/>
    </row>
    <row r="197" spans="1:13" ht="63">
      <c r="A197" s="141">
        <v>191</v>
      </c>
      <c r="B197" s="26" t="s">
        <v>1455</v>
      </c>
      <c r="C197" s="27" t="s">
        <v>1456</v>
      </c>
      <c r="D197" s="27" t="s">
        <v>1457</v>
      </c>
      <c r="E197" s="28" t="s">
        <v>1443</v>
      </c>
      <c r="F197" s="28" t="s">
        <v>1463</v>
      </c>
      <c r="G197" s="34">
        <v>39748</v>
      </c>
      <c r="H197" s="29">
        <v>525</v>
      </c>
      <c r="I197" s="26" t="s">
        <v>1470</v>
      </c>
      <c r="J197" s="26" t="s">
        <v>1445</v>
      </c>
      <c r="K197" s="25"/>
      <c r="L197" s="48"/>
      <c r="M197" s="48"/>
    </row>
    <row r="198" spans="1:13" ht="63">
      <c r="A198" s="141">
        <v>192</v>
      </c>
      <c r="B198" s="26" t="s">
        <v>1455</v>
      </c>
      <c r="C198" s="27" t="s">
        <v>1456</v>
      </c>
      <c r="D198" s="27" t="s">
        <v>1457</v>
      </c>
      <c r="E198" s="28" t="s">
        <v>1443</v>
      </c>
      <c r="F198" s="28" t="s">
        <v>1463</v>
      </c>
      <c r="G198" s="34">
        <v>39748</v>
      </c>
      <c r="H198" s="29">
        <v>1365</v>
      </c>
      <c r="I198" s="26" t="s">
        <v>1471</v>
      </c>
      <c r="J198" s="26" t="s">
        <v>1445</v>
      </c>
      <c r="K198" s="25"/>
      <c r="L198" s="48"/>
      <c r="M198" s="48"/>
    </row>
    <row r="199" spans="1:13" ht="63">
      <c r="A199" s="141">
        <v>193</v>
      </c>
      <c r="B199" s="26" t="s">
        <v>1455</v>
      </c>
      <c r="C199" s="27" t="s">
        <v>1456</v>
      </c>
      <c r="D199" s="27" t="s">
        <v>1457</v>
      </c>
      <c r="E199" s="28" t="s">
        <v>1443</v>
      </c>
      <c r="F199" s="28" t="s">
        <v>1463</v>
      </c>
      <c r="G199" s="34">
        <v>39748</v>
      </c>
      <c r="H199" s="29">
        <v>525</v>
      </c>
      <c r="I199" s="26" t="s">
        <v>1472</v>
      </c>
      <c r="J199" s="26" t="s">
        <v>1445</v>
      </c>
      <c r="K199" s="25"/>
      <c r="L199" s="48"/>
      <c r="M199" s="48"/>
    </row>
    <row r="200" spans="1:13" ht="63">
      <c r="A200" s="141">
        <v>194</v>
      </c>
      <c r="B200" s="26" t="s">
        <v>1455</v>
      </c>
      <c r="C200" s="27" t="s">
        <v>1456</v>
      </c>
      <c r="D200" s="27" t="s">
        <v>1457</v>
      </c>
      <c r="E200" s="28" t="s">
        <v>1443</v>
      </c>
      <c r="F200" s="28" t="s">
        <v>1463</v>
      </c>
      <c r="G200" s="34">
        <v>39748</v>
      </c>
      <c r="H200" s="29">
        <v>315</v>
      </c>
      <c r="I200" s="26" t="s">
        <v>1473</v>
      </c>
      <c r="J200" s="26" t="s">
        <v>1445</v>
      </c>
      <c r="K200" s="25"/>
      <c r="L200" s="48"/>
      <c r="M200" s="48"/>
    </row>
    <row r="201" spans="1:13" ht="63">
      <c r="A201" s="141">
        <v>195</v>
      </c>
      <c r="B201" s="26" t="s">
        <v>1474</v>
      </c>
      <c r="C201" s="27">
        <v>2902060361</v>
      </c>
      <c r="D201" s="27">
        <v>997850001</v>
      </c>
      <c r="E201" s="28" t="s">
        <v>1443</v>
      </c>
      <c r="F201" s="28" t="s">
        <v>1475</v>
      </c>
      <c r="G201" s="34">
        <v>40214</v>
      </c>
      <c r="H201" s="29">
        <v>525</v>
      </c>
      <c r="I201" s="26" t="s">
        <v>28</v>
      </c>
      <c r="J201" s="26" t="s">
        <v>1445</v>
      </c>
      <c r="K201" s="25"/>
      <c r="L201" s="48"/>
      <c r="M201" s="48"/>
    </row>
    <row r="202" spans="1:13" ht="63">
      <c r="A202" s="141">
        <v>196</v>
      </c>
      <c r="B202" s="26" t="s">
        <v>1474</v>
      </c>
      <c r="C202" s="27">
        <v>2902060361</v>
      </c>
      <c r="D202" s="27">
        <v>997850001</v>
      </c>
      <c r="E202" s="28" t="s">
        <v>1443</v>
      </c>
      <c r="F202" s="28" t="s">
        <v>1475</v>
      </c>
      <c r="G202" s="34">
        <v>40214</v>
      </c>
      <c r="H202" s="29">
        <v>525</v>
      </c>
      <c r="I202" s="26" t="s">
        <v>1476</v>
      </c>
      <c r="J202" s="26" t="s">
        <v>1445</v>
      </c>
      <c r="K202" s="25"/>
      <c r="L202" s="48"/>
      <c r="M202" s="48"/>
    </row>
    <row r="203" spans="1:13" ht="63">
      <c r="A203" s="141">
        <v>197</v>
      </c>
      <c r="B203" s="26" t="s">
        <v>1474</v>
      </c>
      <c r="C203" s="27">
        <v>2902060361</v>
      </c>
      <c r="D203" s="27">
        <v>997850001</v>
      </c>
      <c r="E203" s="28" t="s">
        <v>1443</v>
      </c>
      <c r="F203" s="28" t="s">
        <v>1475</v>
      </c>
      <c r="G203" s="34">
        <v>40214</v>
      </c>
      <c r="H203" s="29">
        <v>4200</v>
      </c>
      <c r="I203" s="26" t="s">
        <v>1477</v>
      </c>
      <c r="J203" s="26" t="s">
        <v>1445</v>
      </c>
      <c r="K203" s="25"/>
      <c r="L203" s="48"/>
      <c r="M203" s="48"/>
    </row>
    <row r="204" spans="1:13" ht="63">
      <c r="A204" s="141">
        <v>198</v>
      </c>
      <c r="B204" s="26" t="s">
        <v>1478</v>
      </c>
      <c r="C204" s="27">
        <v>5254022399</v>
      </c>
      <c r="D204" s="27">
        <v>110601001</v>
      </c>
      <c r="E204" s="28" t="s">
        <v>1479</v>
      </c>
      <c r="F204" s="28" t="s">
        <v>1480</v>
      </c>
      <c r="G204" s="34">
        <v>41375</v>
      </c>
      <c r="H204" s="29">
        <v>16800</v>
      </c>
      <c r="I204" s="26" t="s">
        <v>28</v>
      </c>
      <c r="J204" s="26" t="s">
        <v>1445</v>
      </c>
      <c r="K204" s="25"/>
      <c r="L204" s="48"/>
      <c r="M204" s="48"/>
    </row>
    <row r="205" spans="1:13" ht="63">
      <c r="A205" s="141">
        <v>199</v>
      </c>
      <c r="B205" s="26" t="s">
        <v>593</v>
      </c>
      <c r="C205" s="27">
        <v>7705514400</v>
      </c>
      <c r="D205" s="27">
        <v>770501001</v>
      </c>
      <c r="E205" s="28" t="s">
        <v>1479</v>
      </c>
      <c r="F205" s="28" t="s">
        <v>1481</v>
      </c>
      <c r="G205" s="34">
        <v>38897</v>
      </c>
      <c r="H205" s="29">
        <v>2292.58</v>
      </c>
      <c r="I205" s="26" t="s">
        <v>1482</v>
      </c>
      <c r="J205" s="26" t="s">
        <v>1445</v>
      </c>
      <c r="K205" s="25"/>
      <c r="L205" s="48"/>
      <c r="M205" s="48"/>
    </row>
    <row r="206" spans="1:13" ht="63">
      <c r="A206" s="141">
        <v>200</v>
      </c>
      <c r="B206" s="26" t="s">
        <v>593</v>
      </c>
      <c r="C206" s="27">
        <v>7705514400</v>
      </c>
      <c r="D206" s="27">
        <v>770501001</v>
      </c>
      <c r="E206" s="28" t="s">
        <v>1479</v>
      </c>
      <c r="F206" s="28" t="s">
        <v>1483</v>
      </c>
      <c r="G206" s="34">
        <v>41739</v>
      </c>
      <c r="H206" s="29">
        <v>8400</v>
      </c>
      <c r="I206" s="26" t="s">
        <v>28</v>
      </c>
      <c r="J206" s="26" t="s">
        <v>1445</v>
      </c>
      <c r="K206" s="25"/>
      <c r="L206" s="48"/>
      <c r="M206" s="48"/>
    </row>
    <row r="207" spans="1:13" ht="63">
      <c r="A207" s="141">
        <v>201</v>
      </c>
      <c r="B207" s="26" t="s">
        <v>593</v>
      </c>
      <c r="C207" s="27">
        <v>7705514400</v>
      </c>
      <c r="D207" s="27">
        <v>770501001</v>
      </c>
      <c r="E207" s="28" t="s">
        <v>1479</v>
      </c>
      <c r="F207" s="28" t="s">
        <v>1484</v>
      </c>
      <c r="G207" s="34">
        <v>41752</v>
      </c>
      <c r="H207" s="29">
        <v>12600</v>
      </c>
      <c r="I207" s="26" t="s">
        <v>1485</v>
      </c>
      <c r="J207" s="26" t="s">
        <v>1445</v>
      </c>
      <c r="K207" s="25"/>
      <c r="L207" s="48"/>
      <c r="M207" s="48"/>
    </row>
    <row r="208" spans="1:13" ht="63">
      <c r="A208" s="141">
        <v>202</v>
      </c>
      <c r="B208" s="26" t="s">
        <v>1486</v>
      </c>
      <c r="C208" s="27">
        <v>2901128391</v>
      </c>
      <c r="D208" s="27">
        <v>290101001</v>
      </c>
      <c r="E208" s="28" t="s">
        <v>1443</v>
      </c>
      <c r="F208" s="28" t="s">
        <v>1487</v>
      </c>
      <c r="G208" s="34">
        <v>38803</v>
      </c>
      <c r="H208" s="29">
        <v>700</v>
      </c>
      <c r="I208" s="26" t="s">
        <v>1488</v>
      </c>
      <c r="J208" s="26" t="s">
        <v>1445</v>
      </c>
      <c r="K208" s="25"/>
      <c r="L208" s="48"/>
      <c r="M208" s="48"/>
    </row>
    <row r="209" spans="1:13" ht="63">
      <c r="A209" s="141">
        <v>203</v>
      </c>
      <c r="B209" s="26" t="s">
        <v>1489</v>
      </c>
      <c r="C209" s="27">
        <v>7701791321</v>
      </c>
      <c r="D209" s="27">
        <v>771301001</v>
      </c>
      <c r="E209" s="28" t="s">
        <v>1479</v>
      </c>
      <c r="F209" s="28" t="s">
        <v>1490</v>
      </c>
      <c r="G209" s="34">
        <v>41331</v>
      </c>
      <c r="H209" s="29">
        <v>1575</v>
      </c>
      <c r="I209" s="26" t="s">
        <v>28</v>
      </c>
      <c r="J209" s="26" t="s">
        <v>1445</v>
      </c>
      <c r="K209" s="25"/>
      <c r="L209" s="48"/>
      <c r="M209" s="48"/>
    </row>
    <row r="210" spans="1:13" ht="63">
      <c r="A210" s="141">
        <v>204</v>
      </c>
      <c r="B210" s="26" t="s">
        <v>1491</v>
      </c>
      <c r="C210" s="27">
        <v>4716016979</v>
      </c>
      <c r="D210" s="27">
        <v>100131001</v>
      </c>
      <c r="E210" s="28" t="s">
        <v>1443</v>
      </c>
      <c r="F210" s="28" t="s">
        <v>1492</v>
      </c>
      <c r="G210" s="34">
        <v>41047</v>
      </c>
      <c r="H210" s="29">
        <v>1575</v>
      </c>
      <c r="I210" s="26" t="s">
        <v>28</v>
      </c>
      <c r="J210" s="26" t="s">
        <v>1445</v>
      </c>
      <c r="K210" s="25"/>
      <c r="L210" s="48"/>
      <c r="M210" s="48"/>
    </row>
    <row r="211" spans="1:13" ht="63">
      <c r="A211" s="141">
        <v>205</v>
      </c>
      <c r="B211" s="26" t="s">
        <v>312</v>
      </c>
      <c r="C211" s="27">
        <v>7707049388</v>
      </c>
      <c r="D211" s="27">
        <v>770701001</v>
      </c>
      <c r="E211" s="28" t="s">
        <v>1479</v>
      </c>
      <c r="F211" s="28" t="s">
        <v>1493</v>
      </c>
      <c r="G211" s="34">
        <v>40602</v>
      </c>
      <c r="H211" s="29">
        <v>70</v>
      </c>
      <c r="I211" s="26" t="s">
        <v>28</v>
      </c>
      <c r="J211" s="26" t="s">
        <v>1445</v>
      </c>
      <c r="K211" s="25"/>
      <c r="L211" s="48"/>
      <c r="M211" s="48"/>
    </row>
    <row r="212" spans="1:13" ht="63">
      <c r="A212" s="141">
        <v>206</v>
      </c>
      <c r="B212" s="26" t="s">
        <v>1494</v>
      </c>
      <c r="C212" s="27" t="s">
        <v>1495</v>
      </c>
      <c r="D212" s="27" t="s">
        <v>1451</v>
      </c>
      <c r="E212" s="28" t="s">
        <v>1443</v>
      </c>
      <c r="F212" s="28" t="s">
        <v>1496</v>
      </c>
      <c r="G212" s="34">
        <v>38468</v>
      </c>
      <c r="H212" s="29">
        <v>157.5</v>
      </c>
      <c r="I212" s="26" t="s">
        <v>1497</v>
      </c>
      <c r="J212" s="26" t="s">
        <v>1445</v>
      </c>
      <c r="K212" s="25"/>
      <c r="L212" s="48"/>
      <c r="M212" s="48"/>
    </row>
    <row r="213" spans="1:13" ht="63">
      <c r="A213" s="141">
        <v>207</v>
      </c>
      <c r="B213" s="26" t="s">
        <v>245</v>
      </c>
      <c r="C213" s="27" t="s">
        <v>249</v>
      </c>
      <c r="D213" s="27" t="s">
        <v>502</v>
      </c>
      <c r="E213" s="28" t="s">
        <v>1443</v>
      </c>
      <c r="F213" s="28" t="s">
        <v>1498</v>
      </c>
      <c r="G213" s="34">
        <v>41765</v>
      </c>
      <c r="H213" s="29">
        <v>262.5</v>
      </c>
      <c r="I213" s="26" t="s">
        <v>28</v>
      </c>
      <c r="J213" s="26" t="s">
        <v>1445</v>
      </c>
      <c r="K213" s="25"/>
      <c r="L213" s="48"/>
      <c r="M213" s="48"/>
    </row>
    <row r="214" spans="1:13" ht="63">
      <c r="A214" s="141">
        <v>208</v>
      </c>
      <c r="B214" s="26" t="s">
        <v>1499</v>
      </c>
      <c r="C214" s="27">
        <v>2919004990</v>
      </c>
      <c r="D214" s="27">
        <v>291901001</v>
      </c>
      <c r="E214" s="28" t="s">
        <v>1443</v>
      </c>
      <c r="F214" s="28" t="s">
        <v>1500</v>
      </c>
      <c r="G214" s="34">
        <v>39175</v>
      </c>
      <c r="H214" s="29">
        <v>105</v>
      </c>
      <c r="I214" s="26" t="s">
        <v>28</v>
      </c>
      <c r="J214" s="26" t="s">
        <v>1445</v>
      </c>
      <c r="K214" s="25"/>
      <c r="L214" s="48"/>
      <c r="M214" s="48"/>
    </row>
    <row r="215" spans="1:13" ht="63">
      <c r="A215" s="141">
        <v>209</v>
      </c>
      <c r="B215" s="26" t="s">
        <v>1501</v>
      </c>
      <c r="C215" s="27" t="s">
        <v>1502</v>
      </c>
      <c r="D215" s="27" t="s">
        <v>1451</v>
      </c>
      <c r="E215" s="28" t="s">
        <v>1443</v>
      </c>
      <c r="F215" s="28" t="s">
        <v>1503</v>
      </c>
      <c r="G215" s="34">
        <v>38712</v>
      </c>
      <c r="H215" s="29">
        <v>651</v>
      </c>
      <c r="I215" s="26" t="s">
        <v>1504</v>
      </c>
      <c r="J215" s="26" t="s">
        <v>1445</v>
      </c>
      <c r="K215" s="25"/>
      <c r="L215" s="48"/>
      <c r="M215" s="48"/>
    </row>
    <row r="216" spans="1:13" ht="63">
      <c r="A216" s="141">
        <v>210</v>
      </c>
      <c r="B216" s="26" t="s">
        <v>1505</v>
      </c>
      <c r="C216" s="27" t="s">
        <v>1506</v>
      </c>
      <c r="D216" s="27" t="s">
        <v>673</v>
      </c>
      <c r="E216" s="28" t="s">
        <v>1443</v>
      </c>
      <c r="F216" s="28" t="s">
        <v>1507</v>
      </c>
      <c r="G216" s="34">
        <v>39475</v>
      </c>
      <c r="H216" s="29">
        <v>3131.62</v>
      </c>
      <c r="I216" s="26" t="s">
        <v>28</v>
      </c>
      <c r="J216" s="26" t="s">
        <v>1445</v>
      </c>
      <c r="K216" s="25"/>
      <c r="L216" s="48"/>
      <c r="M216" s="48"/>
    </row>
    <row r="217" spans="1:13" ht="63">
      <c r="A217" s="141">
        <v>211</v>
      </c>
      <c r="B217" s="26" t="s">
        <v>1508</v>
      </c>
      <c r="C217" s="27" t="s">
        <v>1509</v>
      </c>
      <c r="D217" s="27" t="s">
        <v>1451</v>
      </c>
      <c r="E217" s="28" t="s">
        <v>1443</v>
      </c>
      <c r="F217" s="28" t="s">
        <v>1510</v>
      </c>
      <c r="G217" s="34">
        <v>39920</v>
      </c>
      <c r="H217" s="29">
        <v>700</v>
      </c>
      <c r="I217" s="26" t="s">
        <v>28</v>
      </c>
      <c r="J217" s="26" t="s">
        <v>1445</v>
      </c>
      <c r="K217" s="25"/>
      <c r="L217" s="48"/>
      <c r="M217" s="48"/>
    </row>
    <row r="218" spans="1:13" ht="63">
      <c r="A218" s="141">
        <v>212</v>
      </c>
      <c r="B218" s="26" t="s">
        <v>1508</v>
      </c>
      <c r="C218" s="27" t="s">
        <v>1509</v>
      </c>
      <c r="D218" s="27" t="s">
        <v>1451</v>
      </c>
      <c r="E218" s="28" t="s">
        <v>1443</v>
      </c>
      <c r="F218" s="28" t="s">
        <v>1511</v>
      </c>
      <c r="G218" s="34">
        <v>39770</v>
      </c>
      <c r="H218" s="29">
        <v>1050</v>
      </c>
      <c r="I218" s="26" t="s">
        <v>28</v>
      </c>
      <c r="J218" s="26" t="s">
        <v>1445</v>
      </c>
      <c r="K218" s="25"/>
      <c r="L218" s="48"/>
      <c r="M218" s="48"/>
    </row>
    <row r="219" spans="1:13" ht="63">
      <c r="A219" s="141">
        <v>213</v>
      </c>
      <c r="B219" s="26" t="s">
        <v>415</v>
      </c>
      <c r="C219" s="27" t="s">
        <v>455</v>
      </c>
      <c r="D219" s="27" t="s">
        <v>456</v>
      </c>
      <c r="E219" s="28" t="s">
        <v>1443</v>
      </c>
      <c r="F219" s="28" t="s">
        <v>1512</v>
      </c>
      <c r="G219" s="34">
        <v>40935</v>
      </c>
      <c r="H219" s="29">
        <v>138960</v>
      </c>
      <c r="I219" s="26" t="s">
        <v>272</v>
      </c>
      <c r="J219" s="26" t="s">
        <v>1445</v>
      </c>
      <c r="K219" s="25" t="s">
        <v>1267</v>
      </c>
      <c r="L219" s="48">
        <v>905</v>
      </c>
      <c r="M219" s="48">
        <v>908.6</v>
      </c>
    </row>
    <row r="220" spans="1:13" ht="63">
      <c r="A220" s="141">
        <v>214</v>
      </c>
      <c r="B220" s="26" t="s">
        <v>415</v>
      </c>
      <c r="C220" s="27" t="s">
        <v>455</v>
      </c>
      <c r="D220" s="27" t="s">
        <v>456</v>
      </c>
      <c r="E220" s="28" t="s">
        <v>1443</v>
      </c>
      <c r="F220" s="28" t="s">
        <v>1513</v>
      </c>
      <c r="G220" s="34">
        <v>40716</v>
      </c>
      <c r="H220" s="29">
        <v>682.5</v>
      </c>
      <c r="I220" s="26" t="s">
        <v>272</v>
      </c>
      <c r="J220" s="26" t="s">
        <v>1445</v>
      </c>
      <c r="K220" s="25" t="s">
        <v>1267</v>
      </c>
      <c r="L220" s="48">
        <v>905</v>
      </c>
      <c r="M220" s="48">
        <v>908.6</v>
      </c>
    </row>
    <row r="221" spans="1:13" ht="63">
      <c r="A221" s="141">
        <v>215</v>
      </c>
      <c r="B221" s="26" t="s">
        <v>415</v>
      </c>
      <c r="C221" s="27" t="s">
        <v>455</v>
      </c>
      <c r="D221" s="27" t="s">
        <v>456</v>
      </c>
      <c r="E221" s="28" t="s">
        <v>1443</v>
      </c>
      <c r="F221" s="28" t="s">
        <v>1514</v>
      </c>
      <c r="G221" s="34">
        <v>40198</v>
      </c>
      <c r="H221" s="29">
        <v>26775</v>
      </c>
      <c r="I221" s="26" t="s">
        <v>272</v>
      </c>
      <c r="J221" s="26" t="s">
        <v>1445</v>
      </c>
      <c r="K221" s="25" t="s">
        <v>1267</v>
      </c>
      <c r="L221" s="48">
        <v>905</v>
      </c>
      <c r="M221" s="48">
        <v>908.6</v>
      </c>
    </row>
    <row r="222" spans="1:13" ht="63">
      <c r="A222" s="141">
        <v>216</v>
      </c>
      <c r="B222" s="26" t="s">
        <v>415</v>
      </c>
      <c r="C222" s="27" t="s">
        <v>455</v>
      </c>
      <c r="D222" s="27" t="s">
        <v>456</v>
      </c>
      <c r="E222" s="28" t="s">
        <v>1443</v>
      </c>
      <c r="F222" s="28" t="s">
        <v>1515</v>
      </c>
      <c r="G222" s="34">
        <v>39204</v>
      </c>
      <c r="H222" s="29">
        <v>18375</v>
      </c>
      <c r="I222" s="26" t="s">
        <v>272</v>
      </c>
      <c r="J222" s="26" t="s">
        <v>1445</v>
      </c>
      <c r="K222" s="25" t="s">
        <v>1267</v>
      </c>
      <c r="L222" s="48">
        <v>905</v>
      </c>
      <c r="M222" s="48">
        <v>908.6</v>
      </c>
    </row>
    <row r="223" spans="1:13" ht="63">
      <c r="A223" s="141">
        <v>217</v>
      </c>
      <c r="B223" s="26" t="s">
        <v>415</v>
      </c>
      <c r="C223" s="27" t="s">
        <v>455</v>
      </c>
      <c r="D223" s="27" t="s">
        <v>456</v>
      </c>
      <c r="E223" s="28" t="s">
        <v>1443</v>
      </c>
      <c r="F223" s="28" t="s">
        <v>1516</v>
      </c>
      <c r="G223" s="34">
        <v>39242</v>
      </c>
      <c r="H223" s="29">
        <v>14700</v>
      </c>
      <c r="I223" s="26" t="s">
        <v>272</v>
      </c>
      <c r="J223" s="26" t="s">
        <v>1445</v>
      </c>
      <c r="K223" s="25" t="s">
        <v>1267</v>
      </c>
      <c r="L223" s="48">
        <v>905</v>
      </c>
      <c r="M223" s="48">
        <v>908.6</v>
      </c>
    </row>
    <row r="224" spans="1:13" ht="63">
      <c r="A224" s="141">
        <v>218</v>
      </c>
      <c r="B224" s="26" t="s">
        <v>415</v>
      </c>
      <c r="C224" s="27" t="s">
        <v>455</v>
      </c>
      <c r="D224" s="27" t="s">
        <v>456</v>
      </c>
      <c r="E224" s="28" t="s">
        <v>1443</v>
      </c>
      <c r="F224" s="28" t="s">
        <v>1517</v>
      </c>
      <c r="G224" s="34">
        <v>39182</v>
      </c>
      <c r="H224" s="29">
        <v>9975</v>
      </c>
      <c r="I224" s="26" t="s">
        <v>272</v>
      </c>
      <c r="J224" s="26" t="s">
        <v>1445</v>
      </c>
      <c r="K224" s="25" t="s">
        <v>1267</v>
      </c>
      <c r="L224" s="48">
        <v>905</v>
      </c>
      <c r="M224" s="48">
        <v>908.6</v>
      </c>
    </row>
    <row r="225" spans="1:13" ht="63">
      <c r="A225" s="141">
        <v>219</v>
      </c>
      <c r="B225" s="26" t="s">
        <v>415</v>
      </c>
      <c r="C225" s="27" t="s">
        <v>455</v>
      </c>
      <c r="D225" s="27" t="s">
        <v>456</v>
      </c>
      <c r="E225" s="28" t="s">
        <v>1518</v>
      </c>
      <c r="F225" s="28" t="s">
        <v>1519</v>
      </c>
      <c r="G225" s="34">
        <v>39108</v>
      </c>
      <c r="H225" s="29">
        <v>1365</v>
      </c>
      <c r="I225" s="26" t="s">
        <v>272</v>
      </c>
      <c r="J225" s="26" t="s">
        <v>1445</v>
      </c>
      <c r="K225" s="25" t="s">
        <v>1267</v>
      </c>
      <c r="L225" s="48">
        <v>905</v>
      </c>
      <c r="M225" s="48">
        <v>908.6</v>
      </c>
    </row>
    <row r="226" spans="1:13" ht="63">
      <c r="A226" s="141">
        <v>220</v>
      </c>
      <c r="B226" s="26" t="s">
        <v>415</v>
      </c>
      <c r="C226" s="27" t="s">
        <v>455</v>
      </c>
      <c r="D226" s="27" t="s">
        <v>456</v>
      </c>
      <c r="E226" s="28" t="s">
        <v>1479</v>
      </c>
      <c r="F226" s="28" t="s">
        <v>1520</v>
      </c>
      <c r="G226" s="34">
        <v>39388</v>
      </c>
      <c r="H226" s="29">
        <v>11550</v>
      </c>
      <c r="I226" s="26" t="s">
        <v>272</v>
      </c>
      <c r="J226" s="26" t="s">
        <v>1445</v>
      </c>
      <c r="K226" s="25" t="s">
        <v>1267</v>
      </c>
      <c r="L226" s="48">
        <v>905</v>
      </c>
      <c r="M226" s="48">
        <v>908.6</v>
      </c>
    </row>
    <row r="227" spans="1:13" ht="63">
      <c r="A227" s="141">
        <v>221</v>
      </c>
      <c r="B227" s="26" t="s">
        <v>415</v>
      </c>
      <c r="C227" s="27" t="s">
        <v>455</v>
      </c>
      <c r="D227" s="27" t="s">
        <v>456</v>
      </c>
      <c r="E227" s="28" t="s">
        <v>1521</v>
      </c>
      <c r="F227" s="28" t="s">
        <v>1522</v>
      </c>
      <c r="G227" s="34">
        <v>39253</v>
      </c>
      <c r="H227" s="29">
        <v>28770</v>
      </c>
      <c r="I227" s="26" t="s">
        <v>272</v>
      </c>
      <c r="J227" s="26" t="s">
        <v>1445</v>
      </c>
      <c r="K227" s="25" t="s">
        <v>1267</v>
      </c>
      <c r="L227" s="48">
        <v>905</v>
      </c>
      <c r="M227" s="48">
        <v>908.6</v>
      </c>
    </row>
    <row r="228" spans="1:13" ht="63">
      <c r="A228" s="141">
        <v>222</v>
      </c>
      <c r="B228" s="26" t="s">
        <v>415</v>
      </c>
      <c r="C228" s="27" t="s">
        <v>455</v>
      </c>
      <c r="D228" s="27" t="s">
        <v>456</v>
      </c>
      <c r="E228" s="28" t="s">
        <v>1443</v>
      </c>
      <c r="F228" s="28" t="s">
        <v>1523</v>
      </c>
      <c r="G228" s="34">
        <v>39576</v>
      </c>
      <c r="H228" s="29">
        <v>18900</v>
      </c>
      <c r="I228" s="26" t="s">
        <v>272</v>
      </c>
      <c r="J228" s="26" t="s">
        <v>1445</v>
      </c>
      <c r="K228" s="25" t="s">
        <v>1267</v>
      </c>
      <c r="L228" s="48">
        <v>905</v>
      </c>
      <c r="M228" s="48">
        <v>908.6</v>
      </c>
    </row>
    <row r="229" spans="1:13" ht="63">
      <c r="A229" s="141">
        <v>223</v>
      </c>
      <c r="B229" s="26" t="s">
        <v>415</v>
      </c>
      <c r="C229" s="27" t="s">
        <v>455</v>
      </c>
      <c r="D229" s="27" t="s">
        <v>456</v>
      </c>
      <c r="E229" s="28" t="s">
        <v>1443</v>
      </c>
      <c r="F229" s="28" t="s">
        <v>1524</v>
      </c>
      <c r="G229" s="34">
        <v>39099</v>
      </c>
      <c r="H229" s="29">
        <v>5600</v>
      </c>
      <c r="I229" s="26" t="s">
        <v>272</v>
      </c>
      <c r="J229" s="26" t="s">
        <v>1445</v>
      </c>
      <c r="K229" s="25" t="s">
        <v>1267</v>
      </c>
      <c r="L229" s="48">
        <v>905</v>
      </c>
      <c r="M229" s="48">
        <v>908.6</v>
      </c>
    </row>
    <row r="230" spans="1:13" ht="63">
      <c r="A230" s="141">
        <v>224</v>
      </c>
      <c r="B230" s="26" t="s">
        <v>415</v>
      </c>
      <c r="C230" s="27" t="s">
        <v>455</v>
      </c>
      <c r="D230" s="27" t="s">
        <v>456</v>
      </c>
      <c r="E230" s="28" t="s">
        <v>1443</v>
      </c>
      <c r="F230" s="28" t="s">
        <v>1525</v>
      </c>
      <c r="G230" s="34">
        <v>38985</v>
      </c>
      <c r="H230" s="29">
        <v>2800</v>
      </c>
      <c r="I230" s="26" t="s">
        <v>272</v>
      </c>
      <c r="J230" s="26" t="s">
        <v>1445</v>
      </c>
      <c r="K230" s="25" t="s">
        <v>1267</v>
      </c>
      <c r="L230" s="48">
        <v>905</v>
      </c>
      <c r="M230" s="48">
        <v>908.6</v>
      </c>
    </row>
    <row r="231" spans="1:13" ht="63">
      <c r="A231" s="141">
        <v>225</v>
      </c>
      <c r="B231" s="26" t="s">
        <v>415</v>
      </c>
      <c r="C231" s="27" t="s">
        <v>455</v>
      </c>
      <c r="D231" s="27" t="s">
        <v>456</v>
      </c>
      <c r="E231" s="28" t="s">
        <v>1443</v>
      </c>
      <c r="F231" s="28" t="s">
        <v>1526</v>
      </c>
      <c r="G231" s="34">
        <v>38985</v>
      </c>
      <c r="H231" s="29">
        <v>2800</v>
      </c>
      <c r="I231" s="26" t="s">
        <v>272</v>
      </c>
      <c r="J231" s="26" t="s">
        <v>1445</v>
      </c>
      <c r="K231" s="25" t="s">
        <v>1267</v>
      </c>
      <c r="L231" s="48">
        <v>905</v>
      </c>
      <c r="M231" s="48">
        <v>908.6</v>
      </c>
    </row>
    <row r="232" spans="1:13" ht="63">
      <c r="A232" s="141">
        <v>226</v>
      </c>
      <c r="B232" s="26" t="s">
        <v>415</v>
      </c>
      <c r="C232" s="27" t="s">
        <v>455</v>
      </c>
      <c r="D232" s="27" t="s">
        <v>456</v>
      </c>
      <c r="E232" s="28" t="s">
        <v>1521</v>
      </c>
      <c r="F232" s="28" t="s">
        <v>1527</v>
      </c>
      <c r="G232" s="34">
        <v>38841</v>
      </c>
      <c r="H232" s="29">
        <v>1207.5</v>
      </c>
      <c r="I232" s="26" t="s">
        <v>272</v>
      </c>
      <c r="J232" s="26" t="s">
        <v>1445</v>
      </c>
      <c r="K232" s="25" t="s">
        <v>1267</v>
      </c>
      <c r="L232" s="48">
        <v>905</v>
      </c>
      <c r="M232" s="48">
        <v>908.6</v>
      </c>
    </row>
    <row r="233" spans="1:13" ht="63">
      <c r="A233" s="141">
        <v>227</v>
      </c>
      <c r="B233" s="57" t="s">
        <v>415</v>
      </c>
      <c r="C233" s="41" t="s">
        <v>455</v>
      </c>
      <c r="D233" s="41" t="s">
        <v>456</v>
      </c>
      <c r="E233" s="58" t="s">
        <v>1443</v>
      </c>
      <c r="F233" s="58" t="s">
        <v>1528</v>
      </c>
      <c r="G233" s="56">
        <v>38843</v>
      </c>
      <c r="H233" s="59">
        <v>9450</v>
      </c>
      <c r="I233" s="57" t="s">
        <v>272</v>
      </c>
      <c r="J233" s="57" t="s">
        <v>1445</v>
      </c>
      <c r="K233" s="60" t="s">
        <v>1267</v>
      </c>
      <c r="L233" s="61">
        <v>905</v>
      </c>
      <c r="M233" s="61">
        <v>908.6</v>
      </c>
    </row>
    <row r="234" spans="1:13" ht="63">
      <c r="A234" s="141">
        <v>228</v>
      </c>
      <c r="B234" s="57" t="s">
        <v>415</v>
      </c>
      <c r="C234" s="41" t="s">
        <v>455</v>
      </c>
      <c r="D234" s="41" t="s">
        <v>456</v>
      </c>
      <c r="E234" s="58" t="s">
        <v>1443</v>
      </c>
      <c r="F234" s="58" t="s">
        <v>1529</v>
      </c>
      <c r="G234" s="56">
        <v>39689</v>
      </c>
      <c r="H234" s="59">
        <v>6300</v>
      </c>
      <c r="I234" s="57" t="s">
        <v>272</v>
      </c>
      <c r="J234" s="57" t="s">
        <v>1445</v>
      </c>
      <c r="K234" s="60" t="s">
        <v>1267</v>
      </c>
      <c r="L234" s="61">
        <v>905</v>
      </c>
      <c r="M234" s="61">
        <v>908.6</v>
      </c>
    </row>
    <row r="235" spans="1:13" ht="63">
      <c r="A235" s="141">
        <v>229</v>
      </c>
      <c r="B235" s="26" t="s">
        <v>415</v>
      </c>
      <c r="C235" s="27" t="s">
        <v>455</v>
      </c>
      <c r="D235" s="27" t="s">
        <v>456</v>
      </c>
      <c r="E235" s="28" t="s">
        <v>1443</v>
      </c>
      <c r="F235" s="28" t="s">
        <v>1530</v>
      </c>
      <c r="G235" s="34">
        <v>40505</v>
      </c>
      <c r="H235" s="29">
        <v>1050</v>
      </c>
      <c r="I235" s="26" t="s">
        <v>272</v>
      </c>
      <c r="J235" s="26" t="s">
        <v>1445</v>
      </c>
      <c r="K235" s="25" t="s">
        <v>1267</v>
      </c>
      <c r="L235" s="48">
        <v>905</v>
      </c>
      <c r="M235" s="48">
        <v>908.6</v>
      </c>
    </row>
    <row r="236" spans="1:13" ht="63">
      <c r="A236" s="141">
        <v>230</v>
      </c>
      <c r="B236" s="26" t="s">
        <v>415</v>
      </c>
      <c r="C236" s="27" t="s">
        <v>455</v>
      </c>
      <c r="D236" s="27" t="s">
        <v>456</v>
      </c>
      <c r="E236" s="28" t="s">
        <v>1443</v>
      </c>
      <c r="F236" s="28" t="s">
        <v>1531</v>
      </c>
      <c r="G236" s="34">
        <v>41219</v>
      </c>
      <c r="H236" s="29">
        <v>30800</v>
      </c>
      <c r="I236" s="26" t="s">
        <v>272</v>
      </c>
      <c r="J236" s="26" t="s">
        <v>1445</v>
      </c>
      <c r="K236" s="25" t="s">
        <v>1267</v>
      </c>
      <c r="L236" s="48">
        <v>905</v>
      </c>
      <c r="M236" s="48">
        <v>908.6</v>
      </c>
    </row>
    <row r="237" spans="1:13" ht="63">
      <c r="A237" s="141">
        <v>231</v>
      </c>
      <c r="B237" s="26" t="s">
        <v>415</v>
      </c>
      <c r="C237" s="27" t="s">
        <v>455</v>
      </c>
      <c r="D237" s="27" t="s">
        <v>456</v>
      </c>
      <c r="E237" s="28" t="s">
        <v>1443</v>
      </c>
      <c r="F237" s="28" t="s">
        <v>1532</v>
      </c>
      <c r="G237" s="34">
        <v>41135</v>
      </c>
      <c r="H237" s="29">
        <v>2187.5</v>
      </c>
      <c r="I237" s="26" t="s">
        <v>272</v>
      </c>
      <c r="J237" s="26" t="s">
        <v>1445</v>
      </c>
      <c r="K237" s="25" t="s">
        <v>1267</v>
      </c>
      <c r="L237" s="48">
        <v>905</v>
      </c>
      <c r="M237" s="48">
        <v>908.6</v>
      </c>
    </row>
    <row r="238" spans="1:13" ht="63">
      <c r="A238" s="141">
        <v>232</v>
      </c>
      <c r="B238" s="26" t="s">
        <v>415</v>
      </c>
      <c r="C238" s="27" t="s">
        <v>455</v>
      </c>
      <c r="D238" s="27" t="s">
        <v>456</v>
      </c>
      <c r="E238" s="28" t="s">
        <v>1443</v>
      </c>
      <c r="F238" s="28" t="s">
        <v>1533</v>
      </c>
      <c r="G238" s="34">
        <v>39253</v>
      </c>
      <c r="H238" s="29">
        <v>2100</v>
      </c>
      <c r="I238" s="26" t="s">
        <v>272</v>
      </c>
      <c r="J238" s="26" t="s">
        <v>1445</v>
      </c>
      <c r="K238" s="25" t="s">
        <v>1267</v>
      </c>
      <c r="L238" s="48">
        <v>905</v>
      </c>
      <c r="M238" s="48">
        <v>908.6</v>
      </c>
    </row>
    <row r="239" spans="1:13" ht="63">
      <c r="A239" s="141">
        <v>233</v>
      </c>
      <c r="B239" s="26" t="s">
        <v>415</v>
      </c>
      <c r="C239" s="27" t="s">
        <v>455</v>
      </c>
      <c r="D239" s="27" t="s">
        <v>456</v>
      </c>
      <c r="E239" s="28" t="s">
        <v>1443</v>
      </c>
      <c r="F239" s="28" t="s">
        <v>1534</v>
      </c>
      <c r="G239" s="34">
        <v>39940</v>
      </c>
      <c r="H239" s="29">
        <v>525</v>
      </c>
      <c r="I239" s="26" t="s">
        <v>272</v>
      </c>
      <c r="J239" s="26" t="s">
        <v>1445</v>
      </c>
      <c r="K239" s="25" t="s">
        <v>1267</v>
      </c>
      <c r="L239" s="48">
        <v>905</v>
      </c>
      <c r="M239" s="48">
        <v>908.6</v>
      </c>
    </row>
    <row r="240" spans="1:13" ht="63">
      <c r="A240" s="141">
        <v>234</v>
      </c>
      <c r="B240" s="26" t="s">
        <v>415</v>
      </c>
      <c r="C240" s="27" t="s">
        <v>455</v>
      </c>
      <c r="D240" s="27" t="s">
        <v>456</v>
      </c>
      <c r="E240" s="28" t="s">
        <v>1479</v>
      </c>
      <c r="F240" s="28" t="s">
        <v>1535</v>
      </c>
      <c r="G240" s="34">
        <v>39940</v>
      </c>
      <c r="H240" s="29">
        <v>105</v>
      </c>
      <c r="I240" s="26" t="s">
        <v>272</v>
      </c>
      <c r="J240" s="26" t="s">
        <v>1445</v>
      </c>
      <c r="K240" s="25" t="s">
        <v>1267</v>
      </c>
      <c r="L240" s="48">
        <v>905</v>
      </c>
      <c r="M240" s="48">
        <v>908.6</v>
      </c>
    </row>
    <row r="241" spans="1:13" ht="63">
      <c r="A241" s="141">
        <v>235</v>
      </c>
      <c r="B241" s="26" t="s">
        <v>415</v>
      </c>
      <c r="C241" s="27" t="s">
        <v>455</v>
      </c>
      <c r="D241" s="27" t="s">
        <v>456</v>
      </c>
      <c r="E241" s="28" t="s">
        <v>1443</v>
      </c>
      <c r="F241" s="28" t="s">
        <v>1536</v>
      </c>
      <c r="G241" s="34">
        <v>39877</v>
      </c>
      <c r="H241" s="29">
        <v>2100</v>
      </c>
      <c r="I241" s="26" t="s">
        <v>28</v>
      </c>
      <c r="J241" s="26" t="s">
        <v>1445</v>
      </c>
      <c r="K241" s="25"/>
      <c r="L241" s="48"/>
      <c r="M241" s="48"/>
    </row>
    <row r="242" spans="1:13" ht="63">
      <c r="A242" s="141">
        <v>236</v>
      </c>
      <c r="B242" s="26" t="s">
        <v>415</v>
      </c>
      <c r="C242" s="27" t="s">
        <v>455</v>
      </c>
      <c r="D242" s="27" t="s">
        <v>456</v>
      </c>
      <c r="E242" s="28" t="s">
        <v>1443</v>
      </c>
      <c r="F242" s="28" t="s">
        <v>1537</v>
      </c>
      <c r="G242" s="34">
        <v>39108</v>
      </c>
      <c r="H242" s="29">
        <v>1281</v>
      </c>
      <c r="I242" s="26" t="s">
        <v>1538</v>
      </c>
      <c r="J242" s="26" t="s">
        <v>1445</v>
      </c>
      <c r="K242" s="25"/>
      <c r="L242" s="48"/>
      <c r="M242" s="48"/>
    </row>
    <row r="243" spans="1:13" ht="63">
      <c r="A243" s="141">
        <v>237</v>
      </c>
      <c r="B243" s="26" t="s">
        <v>415</v>
      </c>
      <c r="C243" s="27">
        <v>7740000076</v>
      </c>
      <c r="D243" s="27">
        <v>770901001</v>
      </c>
      <c r="E243" s="28" t="s">
        <v>1443</v>
      </c>
      <c r="F243" s="28" t="s">
        <v>1539</v>
      </c>
      <c r="G243" s="34">
        <v>39182</v>
      </c>
      <c r="H243" s="29">
        <v>3150</v>
      </c>
      <c r="I243" s="26" t="s">
        <v>1538</v>
      </c>
      <c r="J243" s="26" t="s">
        <v>1445</v>
      </c>
      <c r="K243" s="25"/>
      <c r="L243" s="48"/>
      <c r="M243" s="48"/>
    </row>
    <row r="244" spans="1:13" ht="63">
      <c r="A244" s="141">
        <v>238</v>
      </c>
      <c r="B244" s="26" t="s">
        <v>1540</v>
      </c>
      <c r="C244" s="27">
        <v>2902055555</v>
      </c>
      <c r="D244" s="27">
        <v>290201001</v>
      </c>
      <c r="E244" s="28" t="s">
        <v>1443</v>
      </c>
      <c r="F244" s="28" t="s">
        <v>1541</v>
      </c>
      <c r="G244" s="34">
        <v>41317</v>
      </c>
      <c r="H244" s="29">
        <v>1050</v>
      </c>
      <c r="I244" s="26" t="s">
        <v>28</v>
      </c>
      <c r="J244" s="26" t="s">
        <v>1445</v>
      </c>
      <c r="K244" s="25"/>
      <c r="L244" s="48"/>
      <c r="M244" s="48"/>
    </row>
    <row r="245" spans="1:13" ht="63">
      <c r="A245" s="141">
        <v>239</v>
      </c>
      <c r="B245" s="26" t="s">
        <v>1540</v>
      </c>
      <c r="C245" s="27">
        <v>2902055555</v>
      </c>
      <c r="D245" s="27">
        <v>290201001</v>
      </c>
      <c r="E245" s="28" t="s">
        <v>1443</v>
      </c>
      <c r="F245" s="28" t="s">
        <v>1542</v>
      </c>
      <c r="G245" s="34">
        <v>41317</v>
      </c>
      <c r="H245" s="29">
        <v>1050</v>
      </c>
      <c r="I245" s="26" t="s">
        <v>28</v>
      </c>
      <c r="J245" s="26" t="s">
        <v>1445</v>
      </c>
      <c r="K245" s="25"/>
      <c r="L245" s="48"/>
      <c r="M245" s="48"/>
    </row>
    <row r="246" spans="1:13" ht="63">
      <c r="A246" s="141">
        <v>240</v>
      </c>
      <c r="B246" s="26" t="s">
        <v>1540</v>
      </c>
      <c r="C246" s="27">
        <v>2902055555</v>
      </c>
      <c r="D246" s="27">
        <v>290201001</v>
      </c>
      <c r="E246" s="28" t="s">
        <v>1443</v>
      </c>
      <c r="F246" s="28" t="s">
        <v>1543</v>
      </c>
      <c r="G246" s="34">
        <v>40170</v>
      </c>
      <c r="H246" s="29">
        <v>1050</v>
      </c>
      <c r="I246" s="26" t="s">
        <v>28</v>
      </c>
      <c r="J246" s="26" t="s">
        <v>1445</v>
      </c>
      <c r="K246" s="25"/>
      <c r="L246" s="48"/>
      <c r="M246" s="48"/>
    </row>
    <row r="247" spans="1:13" ht="63">
      <c r="A247" s="141">
        <v>241</v>
      </c>
      <c r="B247" s="26" t="s">
        <v>1544</v>
      </c>
      <c r="C247" s="27">
        <v>2920012385</v>
      </c>
      <c r="D247" s="27">
        <v>292001001</v>
      </c>
      <c r="E247" s="28" t="s">
        <v>1443</v>
      </c>
      <c r="F247" s="28" t="s">
        <v>1545</v>
      </c>
      <c r="G247" s="34">
        <v>41268</v>
      </c>
      <c r="H247" s="29">
        <v>1050</v>
      </c>
      <c r="I247" s="26" t="s">
        <v>28</v>
      </c>
      <c r="J247" s="26" t="s">
        <v>1445</v>
      </c>
      <c r="K247" s="25"/>
      <c r="L247" s="48"/>
      <c r="M247" s="48"/>
    </row>
    <row r="248" spans="1:13" ht="63">
      <c r="A248" s="141">
        <v>242</v>
      </c>
      <c r="B248" s="26" t="s">
        <v>1544</v>
      </c>
      <c r="C248" s="27">
        <v>2920012385</v>
      </c>
      <c r="D248" s="27">
        <v>292001001</v>
      </c>
      <c r="E248" s="28" t="s">
        <v>1443</v>
      </c>
      <c r="F248" s="28" t="s">
        <v>1546</v>
      </c>
      <c r="G248" s="34">
        <v>40170</v>
      </c>
      <c r="H248" s="29">
        <v>1050</v>
      </c>
      <c r="I248" s="26" t="s">
        <v>28</v>
      </c>
      <c r="J248" s="26" t="s">
        <v>1445</v>
      </c>
      <c r="K248" s="25"/>
      <c r="L248" s="48"/>
      <c r="M248" s="48"/>
    </row>
    <row r="249" spans="1:13" ht="63">
      <c r="A249" s="141">
        <v>243</v>
      </c>
      <c r="B249" s="26" t="s">
        <v>1547</v>
      </c>
      <c r="C249" s="27">
        <v>8300005678</v>
      </c>
      <c r="D249" s="27">
        <v>298301001</v>
      </c>
      <c r="E249" s="28" t="s">
        <v>1479</v>
      </c>
      <c r="F249" s="28" t="s">
        <v>1548</v>
      </c>
      <c r="G249" s="34">
        <v>42662</v>
      </c>
      <c r="H249" s="29">
        <v>0.5</v>
      </c>
      <c r="I249" s="26" t="s">
        <v>28</v>
      </c>
      <c r="J249" s="26" t="s">
        <v>1445</v>
      </c>
      <c r="K249" s="25"/>
      <c r="L249" s="48"/>
      <c r="M249" s="48"/>
    </row>
    <row r="250" spans="1:13" ht="63">
      <c r="A250" s="141">
        <v>244</v>
      </c>
      <c r="B250" s="26" t="s">
        <v>345</v>
      </c>
      <c r="C250" s="27">
        <v>7717127211</v>
      </c>
      <c r="D250" s="27">
        <v>771701001</v>
      </c>
      <c r="E250" s="28" t="s">
        <v>1443</v>
      </c>
      <c r="F250" s="28" t="s">
        <v>1549</v>
      </c>
      <c r="G250" s="34">
        <v>42648</v>
      </c>
      <c r="H250" s="29">
        <v>1033.2</v>
      </c>
      <c r="I250" s="26" t="s">
        <v>1550</v>
      </c>
      <c r="J250" s="26" t="s">
        <v>1445</v>
      </c>
      <c r="K250" s="25"/>
      <c r="L250" s="48"/>
      <c r="M250" s="48"/>
    </row>
    <row r="251" spans="1:13" ht="63">
      <c r="A251" s="141">
        <v>245</v>
      </c>
      <c r="B251" s="26" t="s">
        <v>345</v>
      </c>
      <c r="C251" s="27">
        <v>7717127211</v>
      </c>
      <c r="D251" s="27">
        <v>771701001</v>
      </c>
      <c r="E251" s="28" t="s">
        <v>1443</v>
      </c>
      <c r="F251" s="28" t="s">
        <v>1551</v>
      </c>
      <c r="G251" s="34">
        <v>42648</v>
      </c>
      <c r="H251" s="29">
        <v>796.95</v>
      </c>
      <c r="I251" s="26" t="s">
        <v>1552</v>
      </c>
      <c r="J251" s="26" t="s">
        <v>1445</v>
      </c>
      <c r="K251" s="25"/>
      <c r="L251" s="48"/>
      <c r="M251" s="48"/>
    </row>
    <row r="252" spans="1:13" ht="63">
      <c r="A252" s="141">
        <v>246</v>
      </c>
      <c r="B252" s="26" t="s">
        <v>345</v>
      </c>
      <c r="C252" s="27">
        <v>7717127211</v>
      </c>
      <c r="D252" s="27">
        <v>771701001</v>
      </c>
      <c r="E252" s="28" t="s">
        <v>1443</v>
      </c>
      <c r="F252" s="28" t="s">
        <v>1553</v>
      </c>
      <c r="G252" s="34">
        <v>42648</v>
      </c>
      <c r="H252" s="29">
        <v>796.95</v>
      </c>
      <c r="I252" s="26" t="s">
        <v>1554</v>
      </c>
      <c r="J252" s="26" t="s">
        <v>1445</v>
      </c>
      <c r="K252" s="25"/>
      <c r="L252" s="48"/>
      <c r="M252" s="48"/>
    </row>
    <row r="253" spans="1:13" ht="63">
      <c r="A253" s="141">
        <v>247</v>
      </c>
      <c r="B253" s="26" t="s">
        <v>345</v>
      </c>
      <c r="C253" s="27">
        <v>7717127211</v>
      </c>
      <c r="D253" s="27">
        <v>771701001</v>
      </c>
      <c r="E253" s="28" t="s">
        <v>1443</v>
      </c>
      <c r="F253" s="28" t="s">
        <v>1555</v>
      </c>
      <c r="G253" s="34">
        <v>42648</v>
      </c>
      <c r="H253" s="29">
        <v>796.95</v>
      </c>
      <c r="I253" s="26" t="s">
        <v>1554</v>
      </c>
      <c r="J253" s="26" t="s">
        <v>1445</v>
      </c>
      <c r="K253" s="25"/>
      <c r="L253" s="48"/>
      <c r="M253" s="48"/>
    </row>
    <row r="254" spans="1:13" ht="63">
      <c r="A254" s="141">
        <v>248</v>
      </c>
      <c r="B254" s="26" t="s">
        <v>345</v>
      </c>
      <c r="C254" s="27">
        <v>7717127211</v>
      </c>
      <c r="D254" s="27">
        <v>771701001</v>
      </c>
      <c r="E254" s="28" t="s">
        <v>1443</v>
      </c>
      <c r="F254" s="28" t="s">
        <v>1556</v>
      </c>
      <c r="G254" s="34">
        <v>42648</v>
      </c>
      <c r="H254" s="29">
        <v>796.95</v>
      </c>
      <c r="I254" s="26" t="s">
        <v>1554</v>
      </c>
      <c r="J254" s="26" t="s">
        <v>1445</v>
      </c>
      <c r="K254" s="25"/>
      <c r="L254" s="48"/>
      <c r="M254" s="48"/>
    </row>
    <row r="255" spans="1:13" ht="63">
      <c r="A255" s="141">
        <v>249</v>
      </c>
      <c r="B255" s="26" t="s">
        <v>345</v>
      </c>
      <c r="C255" s="27">
        <v>7717127211</v>
      </c>
      <c r="D255" s="27">
        <v>771701001</v>
      </c>
      <c r="E255" s="28" t="s">
        <v>1443</v>
      </c>
      <c r="F255" s="28" t="s">
        <v>1557</v>
      </c>
      <c r="G255" s="34">
        <v>42648</v>
      </c>
      <c r="H255" s="29">
        <v>796.95</v>
      </c>
      <c r="I255" s="26" t="s">
        <v>1554</v>
      </c>
      <c r="J255" s="26" t="s">
        <v>1445</v>
      </c>
      <c r="K255" s="25"/>
      <c r="L255" s="48"/>
      <c r="M255" s="48"/>
    </row>
    <row r="256" spans="1:13" ht="63">
      <c r="A256" s="141">
        <v>250</v>
      </c>
      <c r="B256" s="26" t="s">
        <v>345</v>
      </c>
      <c r="C256" s="27">
        <v>7717127211</v>
      </c>
      <c r="D256" s="27">
        <v>771701001</v>
      </c>
      <c r="E256" s="28" t="s">
        <v>1443</v>
      </c>
      <c r="F256" s="28" t="s">
        <v>1558</v>
      </c>
      <c r="G256" s="34">
        <v>42648</v>
      </c>
      <c r="H256" s="29">
        <v>931.95</v>
      </c>
      <c r="I256" s="26" t="s">
        <v>1559</v>
      </c>
      <c r="J256" s="26" t="s">
        <v>1445</v>
      </c>
      <c r="K256" s="25"/>
      <c r="L256" s="48"/>
      <c r="M256" s="48"/>
    </row>
    <row r="257" spans="1:13" ht="63">
      <c r="A257" s="141">
        <v>251</v>
      </c>
      <c r="B257" s="26" t="s">
        <v>173</v>
      </c>
      <c r="C257" s="27" t="s">
        <v>624</v>
      </c>
      <c r="D257" s="27" t="s">
        <v>625</v>
      </c>
      <c r="E257" s="28" t="s">
        <v>1443</v>
      </c>
      <c r="F257" s="28" t="s">
        <v>1560</v>
      </c>
      <c r="G257" s="34">
        <v>41248</v>
      </c>
      <c r="H257" s="29">
        <v>1050</v>
      </c>
      <c r="I257" s="26" t="s">
        <v>272</v>
      </c>
      <c r="J257" s="26" t="s">
        <v>1445</v>
      </c>
      <c r="K257" s="25" t="s">
        <v>1267</v>
      </c>
      <c r="L257" s="48">
        <v>1710</v>
      </c>
      <c r="M257" s="48">
        <v>1740</v>
      </c>
    </row>
    <row r="258" spans="1:13" ht="63">
      <c r="A258" s="141">
        <v>252</v>
      </c>
      <c r="B258" s="26" t="s">
        <v>173</v>
      </c>
      <c r="C258" s="27" t="s">
        <v>624</v>
      </c>
      <c r="D258" s="27" t="s">
        <v>625</v>
      </c>
      <c r="E258" s="28" t="s">
        <v>1443</v>
      </c>
      <c r="F258" s="28" t="s">
        <v>1561</v>
      </c>
      <c r="G258" s="34">
        <v>41248</v>
      </c>
      <c r="H258" s="29">
        <v>5775</v>
      </c>
      <c r="I258" s="26" t="s">
        <v>272</v>
      </c>
      <c r="J258" s="26" t="s">
        <v>1445</v>
      </c>
      <c r="K258" s="25" t="s">
        <v>1267</v>
      </c>
      <c r="L258" s="48">
        <v>1710</v>
      </c>
      <c r="M258" s="48">
        <v>1740</v>
      </c>
    </row>
    <row r="259" spans="1:13" ht="63">
      <c r="A259" s="141">
        <v>253</v>
      </c>
      <c r="B259" s="26" t="s">
        <v>173</v>
      </c>
      <c r="C259" s="27" t="s">
        <v>624</v>
      </c>
      <c r="D259" s="27" t="s">
        <v>625</v>
      </c>
      <c r="E259" s="28" t="s">
        <v>1443</v>
      </c>
      <c r="F259" s="28" t="s">
        <v>1562</v>
      </c>
      <c r="G259" s="34">
        <v>40259</v>
      </c>
      <c r="H259" s="29">
        <v>1050</v>
      </c>
      <c r="I259" s="26" t="s">
        <v>272</v>
      </c>
      <c r="J259" s="26" t="s">
        <v>1445</v>
      </c>
      <c r="K259" s="25" t="s">
        <v>1267</v>
      </c>
      <c r="L259" s="48">
        <v>1710</v>
      </c>
      <c r="M259" s="48">
        <v>1740</v>
      </c>
    </row>
    <row r="260" spans="1:13" ht="63">
      <c r="A260" s="141">
        <v>254</v>
      </c>
      <c r="B260" s="26" t="s">
        <v>173</v>
      </c>
      <c r="C260" s="27" t="s">
        <v>624</v>
      </c>
      <c r="D260" s="27" t="s">
        <v>625</v>
      </c>
      <c r="E260" s="28" t="s">
        <v>1443</v>
      </c>
      <c r="F260" s="28" t="s">
        <v>1563</v>
      </c>
      <c r="G260" s="34">
        <v>41290</v>
      </c>
      <c r="H260" s="29">
        <v>1050</v>
      </c>
      <c r="I260" s="26" t="s">
        <v>272</v>
      </c>
      <c r="J260" s="26" t="s">
        <v>1445</v>
      </c>
      <c r="K260" s="25" t="s">
        <v>1267</v>
      </c>
      <c r="L260" s="48">
        <v>1710</v>
      </c>
      <c r="M260" s="48">
        <v>1740</v>
      </c>
    </row>
    <row r="261" spans="1:13" ht="63">
      <c r="A261" s="141">
        <v>255</v>
      </c>
      <c r="B261" s="26" t="s">
        <v>173</v>
      </c>
      <c r="C261" s="27" t="s">
        <v>624</v>
      </c>
      <c r="D261" s="27" t="s">
        <v>625</v>
      </c>
      <c r="E261" s="28" t="s">
        <v>1443</v>
      </c>
      <c r="F261" s="28" t="s">
        <v>1564</v>
      </c>
      <c r="G261" s="34">
        <v>41011</v>
      </c>
      <c r="H261" s="29">
        <v>1050</v>
      </c>
      <c r="I261" s="26" t="s">
        <v>272</v>
      </c>
      <c r="J261" s="26" t="s">
        <v>1445</v>
      </c>
      <c r="K261" s="25" t="s">
        <v>1267</v>
      </c>
      <c r="L261" s="48">
        <v>1710</v>
      </c>
      <c r="M261" s="48">
        <v>1740</v>
      </c>
    </row>
    <row r="262" spans="1:13" ht="63">
      <c r="A262" s="141">
        <v>256</v>
      </c>
      <c r="B262" s="26" t="s">
        <v>173</v>
      </c>
      <c r="C262" s="27" t="s">
        <v>624</v>
      </c>
      <c r="D262" s="27" t="s">
        <v>625</v>
      </c>
      <c r="E262" s="28" t="s">
        <v>1443</v>
      </c>
      <c r="F262" s="28" t="s">
        <v>1565</v>
      </c>
      <c r="G262" s="34">
        <v>41810</v>
      </c>
      <c r="H262" s="29">
        <v>105</v>
      </c>
      <c r="I262" s="26" t="s">
        <v>272</v>
      </c>
      <c r="J262" s="26" t="s">
        <v>1445</v>
      </c>
      <c r="K262" s="25" t="s">
        <v>1267</v>
      </c>
      <c r="L262" s="48">
        <v>1710</v>
      </c>
      <c r="M262" s="48">
        <v>1740</v>
      </c>
    </row>
    <row r="263" spans="1:13" ht="63">
      <c r="A263" s="141">
        <v>257</v>
      </c>
      <c r="B263" s="26" t="s">
        <v>173</v>
      </c>
      <c r="C263" s="27" t="s">
        <v>624</v>
      </c>
      <c r="D263" s="27" t="s">
        <v>625</v>
      </c>
      <c r="E263" s="28" t="s">
        <v>1443</v>
      </c>
      <c r="F263" s="28" t="s">
        <v>1566</v>
      </c>
      <c r="G263" s="34">
        <v>41386</v>
      </c>
      <c r="H263" s="29">
        <v>105</v>
      </c>
      <c r="I263" s="26" t="s">
        <v>272</v>
      </c>
      <c r="J263" s="26" t="s">
        <v>1445</v>
      </c>
      <c r="K263" s="25" t="s">
        <v>1267</v>
      </c>
      <c r="L263" s="48">
        <v>1710</v>
      </c>
      <c r="M263" s="48">
        <v>1740</v>
      </c>
    </row>
    <row r="264" spans="1:13" ht="63">
      <c r="A264" s="141">
        <v>258</v>
      </c>
      <c r="B264" s="26" t="s">
        <v>173</v>
      </c>
      <c r="C264" s="27" t="s">
        <v>624</v>
      </c>
      <c r="D264" s="27" t="s">
        <v>625</v>
      </c>
      <c r="E264" s="28" t="s">
        <v>1443</v>
      </c>
      <c r="F264" s="28" t="s">
        <v>1567</v>
      </c>
      <c r="G264" s="34">
        <v>41386</v>
      </c>
      <c r="H264" s="29">
        <v>1050</v>
      </c>
      <c r="I264" s="26" t="s">
        <v>272</v>
      </c>
      <c r="J264" s="26" t="s">
        <v>1445</v>
      </c>
      <c r="K264" s="25" t="s">
        <v>1267</v>
      </c>
      <c r="L264" s="48">
        <v>1710</v>
      </c>
      <c r="M264" s="48">
        <v>1740</v>
      </c>
    </row>
    <row r="265" spans="1:13" ht="63">
      <c r="A265" s="141">
        <v>259</v>
      </c>
      <c r="B265" s="26" t="s">
        <v>173</v>
      </c>
      <c r="C265" s="27" t="s">
        <v>624</v>
      </c>
      <c r="D265" s="27" t="s">
        <v>625</v>
      </c>
      <c r="E265" s="28" t="s">
        <v>1443</v>
      </c>
      <c r="F265" s="28" t="s">
        <v>1568</v>
      </c>
      <c r="G265" s="34">
        <v>41041</v>
      </c>
      <c r="H265" s="29">
        <v>210</v>
      </c>
      <c r="I265" s="26" t="s">
        <v>272</v>
      </c>
      <c r="J265" s="26" t="s">
        <v>1445</v>
      </c>
      <c r="K265" s="25" t="s">
        <v>1267</v>
      </c>
      <c r="L265" s="48">
        <v>1710</v>
      </c>
      <c r="M265" s="48">
        <v>1740</v>
      </c>
    </row>
    <row r="266" spans="1:13" ht="63">
      <c r="A266" s="141">
        <v>260</v>
      </c>
      <c r="B266" s="26" t="s">
        <v>173</v>
      </c>
      <c r="C266" s="27" t="s">
        <v>624</v>
      </c>
      <c r="D266" s="27" t="s">
        <v>625</v>
      </c>
      <c r="E266" s="28" t="s">
        <v>1443</v>
      </c>
      <c r="F266" s="28" t="s">
        <v>1569</v>
      </c>
      <c r="G266" s="34">
        <v>41856</v>
      </c>
      <c r="H266" s="29">
        <v>10500</v>
      </c>
      <c r="I266" s="26" t="s">
        <v>272</v>
      </c>
      <c r="J266" s="26" t="s">
        <v>1445</v>
      </c>
      <c r="K266" s="25" t="s">
        <v>1267</v>
      </c>
      <c r="L266" s="48">
        <v>1710</v>
      </c>
      <c r="M266" s="48">
        <v>1740</v>
      </c>
    </row>
    <row r="267" spans="1:13" ht="63">
      <c r="A267" s="141">
        <v>261</v>
      </c>
      <c r="B267" s="26" t="s">
        <v>173</v>
      </c>
      <c r="C267" s="27" t="s">
        <v>624</v>
      </c>
      <c r="D267" s="27" t="s">
        <v>625</v>
      </c>
      <c r="E267" s="28" t="s">
        <v>1443</v>
      </c>
      <c r="F267" s="28" t="s">
        <v>1570</v>
      </c>
      <c r="G267" s="34">
        <v>41299</v>
      </c>
      <c r="H267" s="29">
        <v>105</v>
      </c>
      <c r="I267" s="26" t="s">
        <v>272</v>
      </c>
      <c r="J267" s="26" t="s">
        <v>1445</v>
      </c>
      <c r="K267" s="25" t="s">
        <v>1267</v>
      </c>
      <c r="L267" s="48">
        <v>1710</v>
      </c>
      <c r="M267" s="48">
        <v>1740</v>
      </c>
    </row>
    <row r="268" spans="1:13" ht="63">
      <c r="A268" s="141">
        <v>262</v>
      </c>
      <c r="B268" s="26" t="s">
        <v>173</v>
      </c>
      <c r="C268" s="27" t="s">
        <v>624</v>
      </c>
      <c r="D268" s="27" t="s">
        <v>625</v>
      </c>
      <c r="E268" s="28" t="s">
        <v>1443</v>
      </c>
      <c r="F268" s="28" t="s">
        <v>1571</v>
      </c>
      <c r="G268" s="34">
        <v>40582</v>
      </c>
      <c r="H268" s="29">
        <v>1050</v>
      </c>
      <c r="I268" s="26" t="s">
        <v>272</v>
      </c>
      <c r="J268" s="26" t="s">
        <v>1445</v>
      </c>
      <c r="K268" s="25" t="s">
        <v>1267</v>
      </c>
      <c r="L268" s="48">
        <v>1710</v>
      </c>
      <c r="M268" s="48">
        <v>1740</v>
      </c>
    </row>
    <row r="269" spans="1:13" ht="63">
      <c r="A269" s="141">
        <v>263</v>
      </c>
      <c r="B269" s="26" t="s">
        <v>173</v>
      </c>
      <c r="C269" s="27" t="s">
        <v>624</v>
      </c>
      <c r="D269" s="27" t="s">
        <v>625</v>
      </c>
      <c r="E269" s="28" t="s">
        <v>1443</v>
      </c>
      <c r="F269" s="28" t="s">
        <v>1572</v>
      </c>
      <c r="G269" s="34">
        <v>41506</v>
      </c>
      <c r="H269" s="29">
        <v>1050</v>
      </c>
      <c r="I269" s="26" t="s">
        <v>272</v>
      </c>
      <c r="J269" s="26" t="s">
        <v>1445</v>
      </c>
      <c r="K269" s="25" t="s">
        <v>1267</v>
      </c>
      <c r="L269" s="48">
        <v>1710</v>
      </c>
      <c r="M269" s="48">
        <v>1740</v>
      </c>
    </row>
    <row r="270" spans="1:13" ht="63">
      <c r="A270" s="141">
        <v>264</v>
      </c>
      <c r="B270" s="26" t="s">
        <v>173</v>
      </c>
      <c r="C270" s="27" t="s">
        <v>624</v>
      </c>
      <c r="D270" s="27" t="s">
        <v>625</v>
      </c>
      <c r="E270" s="28" t="s">
        <v>1443</v>
      </c>
      <c r="F270" s="28" t="s">
        <v>1573</v>
      </c>
      <c r="G270" s="34">
        <v>41506</v>
      </c>
      <c r="H270" s="29">
        <v>1050</v>
      </c>
      <c r="I270" s="26" t="s">
        <v>272</v>
      </c>
      <c r="J270" s="26" t="s">
        <v>1445</v>
      </c>
      <c r="K270" s="25" t="s">
        <v>1267</v>
      </c>
      <c r="L270" s="48">
        <v>1710</v>
      </c>
      <c r="M270" s="48">
        <v>1740</v>
      </c>
    </row>
    <row r="271" spans="1:13" ht="63">
      <c r="A271" s="141">
        <v>265</v>
      </c>
      <c r="B271" s="26" t="s">
        <v>173</v>
      </c>
      <c r="C271" s="27" t="s">
        <v>624</v>
      </c>
      <c r="D271" s="27" t="s">
        <v>625</v>
      </c>
      <c r="E271" s="28" t="s">
        <v>1443</v>
      </c>
      <c r="F271" s="28" t="s">
        <v>1574</v>
      </c>
      <c r="G271" s="34">
        <v>39877</v>
      </c>
      <c r="H271" s="29">
        <v>1050</v>
      </c>
      <c r="I271" s="26" t="s">
        <v>272</v>
      </c>
      <c r="J271" s="26" t="s">
        <v>1445</v>
      </c>
      <c r="K271" s="25" t="s">
        <v>1267</v>
      </c>
      <c r="L271" s="48">
        <v>1710</v>
      </c>
      <c r="M271" s="48">
        <v>1740</v>
      </c>
    </row>
    <row r="272" spans="1:13" ht="63">
      <c r="A272" s="141">
        <v>266</v>
      </c>
      <c r="B272" s="26" t="s">
        <v>173</v>
      </c>
      <c r="C272" s="27" t="s">
        <v>624</v>
      </c>
      <c r="D272" s="27" t="s">
        <v>625</v>
      </c>
      <c r="E272" s="28" t="s">
        <v>1443</v>
      </c>
      <c r="F272" s="28" t="s">
        <v>1575</v>
      </c>
      <c r="G272" s="34">
        <v>39877</v>
      </c>
      <c r="H272" s="29">
        <v>2100</v>
      </c>
      <c r="I272" s="26" t="s">
        <v>272</v>
      </c>
      <c r="J272" s="26" t="s">
        <v>1445</v>
      </c>
      <c r="K272" s="25" t="s">
        <v>1267</v>
      </c>
      <c r="L272" s="48">
        <v>1710</v>
      </c>
      <c r="M272" s="48">
        <v>1740</v>
      </c>
    </row>
    <row r="273" spans="1:13" ht="63">
      <c r="A273" s="141">
        <v>267</v>
      </c>
      <c r="B273" s="26" t="s">
        <v>173</v>
      </c>
      <c r="C273" s="27" t="s">
        <v>624</v>
      </c>
      <c r="D273" s="27" t="s">
        <v>625</v>
      </c>
      <c r="E273" s="28" t="s">
        <v>1443</v>
      </c>
      <c r="F273" s="28" t="s">
        <v>1576</v>
      </c>
      <c r="G273" s="34">
        <v>39877</v>
      </c>
      <c r="H273" s="29">
        <v>2100</v>
      </c>
      <c r="I273" s="26" t="s">
        <v>272</v>
      </c>
      <c r="J273" s="26" t="s">
        <v>1445</v>
      </c>
      <c r="K273" s="25" t="s">
        <v>1267</v>
      </c>
      <c r="L273" s="48">
        <v>1710</v>
      </c>
      <c r="M273" s="48">
        <v>1740</v>
      </c>
    </row>
    <row r="274" spans="1:13" ht="63">
      <c r="A274" s="141">
        <v>268</v>
      </c>
      <c r="B274" s="26" t="s">
        <v>173</v>
      </c>
      <c r="C274" s="27" t="s">
        <v>624</v>
      </c>
      <c r="D274" s="27" t="s">
        <v>625</v>
      </c>
      <c r="E274" s="28" t="s">
        <v>1443</v>
      </c>
      <c r="F274" s="28" t="s">
        <v>1577</v>
      </c>
      <c r="G274" s="34">
        <v>39925</v>
      </c>
      <c r="H274" s="29">
        <v>105</v>
      </c>
      <c r="I274" s="26" t="s">
        <v>272</v>
      </c>
      <c r="J274" s="26" t="s">
        <v>1445</v>
      </c>
      <c r="K274" s="25" t="s">
        <v>1267</v>
      </c>
      <c r="L274" s="48">
        <v>1710</v>
      </c>
      <c r="M274" s="48">
        <v>1740</v>
      </c>
    </row>
    <row r="275" spans="1:13" ht="63">
      <c r="A275" s="141">
        <v>269</v>
      </c>
      <c r="B275" s="26" t="s">
        <v>173</v>
      </c>
      <c r="C275" s="27" t="s">
        <v>624</v>
      </c>
      <c r="D275" s="27" t="s">
        <v>625</v>
      </c>
      <c r="E275" s="28" t="s">
        <v>1443</v>
      </c>
      <c r="F275" s="28" t="s">
        <v>1578</v>
      </c>
      <c r="G275" s="34">
        <v>40046</v>
      </c>
      <c r="H275" s="29">
        <v>1575</v>
      </c>
      <c r="I275" s="26" t="s">
        <v>272</v>
      </c>
      <c r="J275" s="26" t="s">
        <v>1445</v>
      </c>
      <c r="K275" s="25" t="s">
        <v>1267</v>
      </c>
      <c r="L275" s="48">
        <v>1710</v>
      </c>
      <c r="M275" s="48">
        <v>1740</v>
      </c>
    </row>
    <row r="276" spans="1:13" ht="63">
      <c r="A276" s="141">
        <v>270</v>
      </c>
      <c r="B276" s="26" t="s">
        <v>173</v>
      </c>
      <c r="C276" s="27" t="s">
        <v>624</v>
      </c>
      <c r="D276" s="27" t="s">
        <v>625</v>
      </c>
      <c r="E276" s="28" t="s">
        <v>1443</v>
      </c>
      <c r="F276" s="28" t="s">
        <v>1579</v>
      </c>
      <c r="G276" s="34">
        <v>40170</v>
      </c>
      <c r="H276" s="29">
        <v>210</v>
      </c>
      <c r="I276" s="26" t="s">
        <v>272</v>
      </c>
      <c r="J276" s="26" t="s">
        <v>1445</v>
      </c>
      <c r="K276" s="25" t="s">
        <v>1267</v>
      </c>
      <c r="L276" s="48">
        <v>1710</v>
      </c>
      <c r="M276" s="48">
        <v>1740</v>
      </c>
    </row>
    <row r="277" spans="1:13" ht="63">
      <c r="A277" s="141">
        <v>271</v>
      </c>
      <c r="B277" s="26" t="s">
        <v>173</v>
      </c>
      <c r="C277" s="27" t="s">
        <v>624</v>
      </c>
      <c r="D277" s="27" t="s">
        <v>625</v>
      </c>
      <c r="E277" s="28" t="s">
        <v>1443</v>
      </c>
      <c r="F277" s="28" t="s">
        <v>1580</v>
      </c>
      <c r="G277" s="34">
        <v>40259</v>
      </c>
      <c r="H277" s="29">
        <v>1050</v>
      </c>
      <c r="I277" s="26" t="s">
        <v>272</v>
      </c>
      <c r="J277" s="26" t="s">
        <v>1445</v>
      </c>
      <c r="K277" s="25" t="s">
        <v>1267</v>
      </c>
      <c r="L277" s="48">
        <v>1710</v>
      </c>
      <c r="M277" s="48">
        <v>1740</v>
      </c>
    </row>
    <row r="278" spans="1:13" ht="63">
      <c r="A278" s="141">
        <v>272</v>
      </c>
      <c r="B278" s="26" t="s">
        <v>173</v>
      </c>
      <c r="C278" s="27" t="s">
        <v>624</v>
      </c>
      <c r="D278" s="27" t="s">
        <v>625</v>
      </c>
      <c r="E278" s="28" t="s">
        <v>1443</v>
      </c>
      <c r="F278" s="28" t="s">
        <v>1581</v>
      </c>
      <c r="G278" s="34">
        <v>40777</v>
      </c>
      <c r="H278" s="29">
        <v>315</v>
      </c>
      <c r="I278" s="26" t="s">
        <v>272</v>
      </c>
      <c r="J278" s="26" t="s">
        <v>1445</v>
      </c>
      <c r="K278" s="25" t="s">
        <v>1267</v>
      </c>
      <c r="L278" s="48">
        <v>1710</v>
      </c>
      <c r="M278" s="48">
        <v>1740</v>
      </c>
    </row>
    <row r="279" spans="1:13" ht="63">
      <c r="A279" s="141">
        <v>273</v>
      </c>
      <c r="B279" s="26" t="s">
        <v>173</v>
      </c>
      <c r="C279" s="27" t="s">
        <v>624</v>
      </c>
      <c r="D279" s="27" t="s">
        <v>625</v>
      </c>
      <c r="E279" s="28" t="s">
        <v>1443</v>
      </c>
      <c r="F279" s="28" t="s">
        <v>1582</v>
      </c>
      <c r="G279" s="34">
        <v>40807</v>
      </c>
      <c r="H279" s="29">
        <v>1050</v>
      </c>
      <c r="I279" s="26" t="s">
        <v>272</v>
      </c>
      <c r="J279" s="26" t="s">
        <v>1445</v>
      </c>
      <c r="K279" s="25" t="s">
        <v>1267</v>
      </c>
      <c r="L279" s="48">
        <v>1710</v>
      </c>
      <c r="M279" s="48">
        <v>1740</v>
      </c>
    </row>
    <row r="280" spans="1:13" ht="63">
      <c r="A280" s="141">
        <v>274</v>
      </c>
      <c r="B280" s="26" t="s">
        <v>1583</v>
      </c>
      <c r="C280" s="27" t="s">
        <v>1584</v>
      </c>
      <c r="D280" s="27" t="s">
        <v>1585</v>
      </c>
      <c r="E280" s="28" t="s">
        <v>1586</v>
      </c>
      <c r="F280" s="28" t="s">
        <v>1587</v>
      </c>
      <c r="G280" s="34">
        <v>41426</v>
      </c>
      <c r="H280" s="29">
        <v>95.68</v>
      </c>
      <c r="I280" s="26" t="s">
        <v>28</v>
      </c>
      <c r="J280" s="26" t="s">
        <v>1588</v>
      </c>
      <c r="K280" s="25"/>
      <c r="L280" s="48"/>
      <c r="M280" s="48"/>
    </row>
    <row r="281" spans="1:13" ht="63">
      <c r="A281" s="141">
        <v>275</v>
      </c>
      <c r="B281" s="26" t="s">
        <v>312</v>
      </c>
      <c r="C281" s="27">
        <v>7707049388</v>
      </c>
      <c r="D281" s="27">
        <v>770701001</v>
      </c>
      <c r="E281" s="28" t="s">
        <v>1586</v>
      </c>
      <c r="F281" s="28" t="s">
        <v>1589</v>
      </c>
      <c r="G281" s="34">
        <v>42216</v>
      </c>
      <c r="H281" s="29">
        <v>0.05</v>
      </c>
      <c r="I281" s="26" t="s">
        <v>28</v>
      </c>
      <c r="J281" s="26" t="s">
        <v>1588</v>
      </c>
      <c r="K281" s="25"/>
      <c r="L281" s="48"/>
      <c r="M281" s="48"/>
    </row>
    <row r="282" spans="1:13" ht="63">
      <c r="A282" s="141">
        <v>276</v>
      </c>
      <c r="B282" s="26" t="s">
        <v>1590</v>
      </c>
      <c r="C282" s="27" t="s">
        <v>1591</v>
      </c>
      <c r="D282" s="27" t="s">
        <v>1585</v>
      </c>
      <c r="E282" s="28" t="s">
        <v>1586</v>
      </c>
      <c r="F282" s="28" t="s">
        <v>1592</v>
      </c>
      <c r="G282" s="34">
        <v>41438</v>
      </c>
      <c r="H282" s="29">
        <v>0.88</v>
      </c>
      <c r="I282" s="26" t="s">
        <v>28</v>
      </c>
      <c r="J282" s="26" t="s">
        <v>1588</v>
      </c>
      <c r="K282" s="25"/>
      <c r="L282" s="48"/>
      <c r="M282" s="48"/>
    </row>
    <row r="283" spans="1:13" ht="63">
      <c r="A283" s="141">
        <v>277</v>
      </c>
      <c r="B283" s="26" t="s">
        <v>1593</v>
      </c>
      <c r="C283" s="27" t="s">
        <v>1594</v>
      </c>
      <c r="D283" s="27">
        <v>519001001</v>
      </c>
      <c r="E283" s="28" t="s">
        <v>1586</v>
      </c>
      <c r="F283" s="28" t="s">
        <v>1595</v>
      </c>
      <c r="G283" s="34">
        <v>40045</v>
      </c>
      <c r="H283" s="29">
        <v>1050</v>
      </c>
      <c r="I283" s="26" t="s">
        <v>28</v>
      </c>
      <c r="J283" s="26" t="s">
        <v>1588</v>
      </c>
      <c r="K283" s="25"/>
      <c r="L283" s="48"/>
      <c r="M283" s="48"/>
    </row>
    <row r="284" spans="1:13" ht="63">
      <c r="A284" s="141">
        <v>278</v>
      </c>
      <c r="B284" s="26" t="s">
        <v>1596</v>
      </c>
      <c r="C284" s="27">
        <v>5108100031</v>
      </c>
      <c r="D284" s="27">
        <v>510801001</v>
      </c>
      <c r="E284" s="28" t="s">
        <v>1586</v>
      </c>
      <c r="F284" s="28" t="s">
        <v>1597</v>
      </c>
      <c r="G284" s="34">
        <v>40638</v>
      </c>
      <c r="H284" s="29">
        <v>3150</v>
      </c>
      <c r="I284" s="26" t="s">
        <v>28</v>
      </c>
      <c r="J284" s="26" t="s">
        <v>1588</v>
      </c>
      <c r="K284" s="25"/>
      <c r="L284" s="48"/>
      <c r="M284" s="48"/>
    </row>
    <row r="285" spans="1:13" ht="63">
      <c r="A285" s="141">
        <v>279</v>
      </c>
      <c r="B285" s="26" t="s">
        <v>1598</v>
      </c>
      <c r="C285" s="27" t="s">
        <v>1599</v>
      </c>
      <c r="D285" s="27">
        <v>510701001</v>
      </c>
      <c r="E285" s="28" t="s">
        <v>1586</v>
      </c>
      <c r="F285" s="28" t="s">
        <v>1600</v>
      </c>
      <c r="G285" s="34">
        <v>39748</v>
      </c>
      <c r="H285" s="29">
        <v>4725</v>
      </c>
      <c r="I285" s="26" t="s">
        <v>28</v>
      </c>
      <c r="J285" s="26" t="s">
        <v>1588</v>
      </c>
      <c r="K285" s="25"/>
      <c r="L285" s="48"/>
      <c r="M285" s="48"/>
    </row>
    <row r="286" spans="1:13" ht="63">
      <c r="A286" s="141">
        <v>280</v>
      </c>
      <c r="B286" s="26" t="s">
        <v>1601</v>
      </c>
      <c r="C286" s="27">
        <v>7718571010</v>
      </c>
      <c r="D286" s="27">
        <v>770501001</v>
      </c>
      <c r="E286" s="28" t="s">
        <v>1586</v>
      </c>
      <c r="F286" s="28" t="s">
        <v>1602</v>
      </c>
      <c r="G286" s="34">
        <v>41732</v>
      </c>
      <c r="H286" s="29">
        <v>656.25</v>
      </c>
      <c r="I286" s="26" t="s">
        <v>28</v>
      </c>
      <c r="J286" s="26" t="s">
        <v>1588</v>
      </c>
      <c r="K286" s="25"/>
      <c r="L286" s="48"/>
      <c r="M286" s="48"/>
    </row>
    <row r="287" spans="1:13" ht="63">
      <c r="A287" s="141">
        <v>281</v>
      </c>
      <c r="B287" s="26" t="s">
        <v>1603</v>
      </c>
      <c r="C287" s="27" t="s">
        <v>1604</v>
      </c>
      <c r="D287" s="27" t="s">
        <v>1605</v>
      </c>
      <c r="E287" s="28" t="s">
        <v>1586</v>
      </c>
      <c r="F287" s="28" t="s">
        <v>1606</v>
      </c>
      <c r="G287" s="34">
        <v>40246</v>
      </c>
      <c r="H287" s="29">
        <v>525</v>
      </c>
      <c r="I287" s="26" t="s">
        <v>28</v>
      </c>
      <c r="J287" s="26" t="s">
        <v>1588</v>
      </c>
      <c r="K287" s="25"/>
      <c r="L287" s="48"/>
      <c r="M287" s="48"/>
    </row>
    <row r="288" spans="1:13" ht="63">
      <c r="A288" s="141">
        <v>282</v>
      </c>
      <c r="B288" s="26" t="s">
        <v>1411</v>
      </c>
      <c r="C288" s="27" t="s">
        <v>1607</v>
      </c>
      <c r="D288" s="27" t="s">
        <v>1608</v>
      </c>
      <c r="E288" s="28" t="s">
        <v>1586</v>
      </c>
      <c r="F288" s="28" t="s">
        <v>1609</v>
      </c>
      <c r="G288" s="34">
        <v>40903</v>
      </c>
      <c r="H288" s="29">
        <v>68.48</v>
      </c>
      <c r="I288" s="26" t="s">
        <v>1610</v>
      </c>
      <c r="J288" s="26" t="s">
        <v>1588</v>
      </c>
      <c r="K288" s="25"/>
      <c r="L288" s="48"/>
      <c r="M288" s="48"/>
    </row>
    <row r="289" spans="1:13" ht="63">
      <c r="A289" s="141">
        <v>283</v>
      </c>
      <c r="B289" s="26" t="s">
        <v>282</v>
      </c>
      <c r="C289" s="27">
        <v>7812014560</v>
      </c>
      <c r="D289" s="27">
        <v>770601001</v>
      </c>
      <c r="E289" s="28" t="s">
        <v>1586</v>
      </c>
      <c r="F289" s="28" t="s">
        <v>1611</v>
      </c>
      <c r="G289" s="34">
        <v>38866</v>
      </c>
      <c r="H289" s="29">
        <v>105</v>
      </c>
      <c r="I289" s="26" t="s">
        <v>1612</v>
      </c>
      <c r="J289" s="26" t="s">
        <v>1588</v>
      </c>
      <c r="K289" s="25"/>
      <c r="L289" s="48"/>
      <c r="M289" s="48"/>
    </row>
    <row r="290" spans="1:13" ht="63">
      <c r="A290" s="141">
        <v>284</v>
      </c>
      <c r="B290" s="26" t="s">
        <v>415</v>
      </c>
      <c r="C290" s="27">
        <v>7740000076</v>
      </c>
      <c r="D290" s="27">
        <v>770901001</v>
      </c>
      <c r="E290" s="28" t="s">
        <v>1586</v>
      </c>
      <c r="F290" s="28" t="s">
        <v>1613</v>
      </c>
      <c r="G290" s="34">
        <v>41085</v>
      </c>
      <c r="H290" s="29">
        <v>14700</v>
      </c>
      <c r="I290" s="26" t="s">
        <v>1614</v>
      </c>
      <c r="J290" s="26" t="s">
        <v>1588</v>
      </c>
      <c r="K290" s="25"/>
      <c r="L290" s="48"/>
      <c r="M290" s="48"/>
    </row>
    <row r="291" spans="1:13" ht="63">
      <c r="A291" s="141">
        <v>285</v>
      </c>
      <c r="B291" s="26" t="s">
        <v>415</v>
      </c>
      <c r="C291" s="27">
        <v>7740000076</v>
      </c>
      <c r="D291" s="27">
        <v>770901001</v>
      </c>
      <c r="E291" s="28" t="s">
        <v>1586</v>
      </c>
      <c r="F291" s="28" t="s">
        <v>1613</v>
      </c>
      <c r="G291" s="34">
        <v>41085</v>
      </c>
      <c r="H291" s="29">
        <v>14700</v>
      </c>
      <c r="I291" s="26" t="s">
        <v>1615</v>
      </c>
      <c r="J291" s="26" t="s">
        <v>1588</v>
      </c>
      <c r="K291" s="25"/>
      <c r="L291" s="48"/>
      <c r="M291" s="48"/>
    </row>
    <row r="292" spans="1:13" ht="63">
      <c r="A292" s="141">
        <v>286</v>
      </c>
      <c r="B292" s="26" t="s">
        <v>415</v>
      </c>
      <c r="C292" s="27">
        <v>7740000076</v>
      </c>
      <c r="D292" s="27">
        <v>770901001</v>
      </c>
      <c r="E292" s="28" t="s">
        <v>1586</v>
      </c>
      <c r="F292" s="28" t="s">
        <v>1613</v>
      </c>
      <c r="G292" s="34">
        <v>41085</v>
      </c>
      <c r="H292" s="29">
        <v>472.5</v>
      </c>
      <c r="I292" s="26" t="s">
        <v>1616</v>
      </c>
      <c r="J292" s="26" t="s">
        <v>1588</v>
      </c>
      <c r="K292" s="25"/>
      <c r="L292" s="48"/>
      <c r="M292" s="48"/>
    </row>
    <row r="293" spans="1:13" ht="63">
      <c r="A293" s="141">
        <v>287</v>
      </c>
      <c r="B293" s="26" t="s">
        <v>415</v>
      </c>
      <c r="C293" s="27">
        <v>7740000076</v>
      </c>
      <c r="D293" s="27">
        <v>770901001</v>
      </c>
      <c r="E293" s="28" t="s">
        <v>1586</v>
      </c>
      <c r="F293" s="28" t="s">
        <v>1613</v>
      </c>
      <c r="G293" s="34">
        <v>41085</v>
      </c>
      <c r="H293" s="29">
        <v>2940</v>
      </c>
      <c r="I293" s="26" t="s">
        <v>1617</v>
      </c>
      <c r="J293" s="26" t="s">
        <v>1588</v>
      </c>
      <c r="K293" s="25"/>
      <c r="L293" s="48"/>
      <c r="M293" s="48"/>
    </row>
    <row r="294" spans="1:13" ht="63">
      <c r="A294" s="141">
        <v>288</v>
      </c>
      <c r="B294" s="26" t="s">
        <v>415</v>
      </c>
      <c r="C294" s="27">
        <v>7740000076</v>
      </c>
      <c r="D294" s="27">
        <v>770901001</v>
      </c>
      <c r="E294" s="28" t="s">
        <v>1586</v>
      </c>
      <c r="F294" s="28" t="s">
        <v>1618</v>
      </c>
      <c r="G294" s="34">
        <v>39710</v>
      </c>
      <c r="H294" s="29">
        <v>1400</v>
      </c>
      <c r="I294" s="26" t="s">
        <v>1617</v>
      </c>
      <c r="J294" s="26" t="s">
        <v>1588</v>
      </c>
      <c r="K294" s="25"/>
      <c r="L294" s="48"/>
      <c r="M294" s="48"/>
    </row>
    <row r="295" spans="1:13" ht="63">
      <c r="A295" s="141">
        <v>289</v>
      </c>
      <c r="B295" s="26" t="s">
        <v>415</v>
      </c>
      <c r="C295" s="27">
        <v>7740000076</v>
      </c>
      <c r="D295" s="27">
        <v>770901001</v>
      </c>
      <c r="E295" s="28" t="s">
        <v>1586</v>
      </c>
      <c r="F295" s="28" t="s">
        <v>1619</v>
      </c>
      <c r="G295" s="34">
        <v>39940</v>
      </c>
      <c r="H295" s="29">
        <v>1400</v>
      </c>
      <c r="I295" s="26" t="s">
        <v>1617</v>
      </c>
      <c r="J295" s="26" t="s">
        <v>1588</v>
      </c>
      <c r="K295" s="25"/>
      <c r="L295" s="48"/>
      <c r="M295" s="48"/>
    </row>
    <row r="296" spans="1:13" ht="63">
      <c r="A296" s="141">
        <v>290</v>
      </c>
      <c r="B296" s="26" t="s">
        <v>415</v>
      </c>
      <c r="C296" s="27">
        <v>7740000076</v>
      </c>
      <c r="D296" s="27">
        <v>770901001</v>
      </c>
      <c r="E296" s="28" t="s">
        <v>1586</v>
      </c>
      <c r="F296" s="28" t="s">
        <v>1620</v>
      </c>
      <c r="G296" s="34">
        <v>41130</v>
      </c>
      <c r="H296" s="29">
        <v>1400</v>
      </c>
      <c r="I296" s="26" t="s">
        <v>1617</v>
      </c>
      <c r="J296" s="26" t="s">
        <v>1588</v>
      </c>
      <c r="K296" s="25"/>
      <c r="L296" s="48"/>
      <c r="M296" s="48"/>
    </row>
    <row r="297" spans="1:13" ht="63">
      <c r="A297" s="141">
        <v>291</v>
      </c>
      <c r="B297" s="26" t="s">
        <v>415</v>
      </c>
      <c r="C297" s="27">
        <v>7740000076</v>
      </c>
      <c r="D297" s="27">
        <v>770901001</v>
      </c>
      <c r="E297" s="28" t="s">
        <v>1586</v>
      </c>
      <c r="F297" s="28" t="s">
        <v>1621</v>
      </c>
      <c r="G297" s="34">
        <v>41011</v>
      </c>
      <c r="H297" s="29">
        <v>105</v>
      </c>
      <c r="I297" s="26" t="s">
        <v>1617</v>
      </c>
      <c r="J297" s="26" t="s">
        <v>1588</v>
      </c>
      <c r="K297" s="25"/>
      <c r="L297" s="48"/>
      <c r="M297" s="48"/>
    </row>
    <row r="298" spans="1:13" ht="63">
      <c r="A298" s="141">
        <v>292</v>
      </c>
      <c r="B298" s="26" t="s">
        <v>415</v>
      </c>
      <c r="C298" s="27">
        <v>7740000076</v>
      </c>
      <c r="D298" s="27">
        <v>770901001</v>
      </c>
      <c r="E298" s="28" t="s">
        <v>1586</v>
      </c>
      <c r="F298" s="28" t="s">
        <v>1622</v>
      </c>
      <c r="G298" s="34">
        <v>41519</v>
      </c>
      <c r="H298" s="29">
        <v>1050</v>
      </c>
      <c r="I298" s="26" t="s">
        <v>1623</v>
      </c>
      <c r="J298" s="26" t="s">
        <v>1588</v>
      </c>
      <c r="K298" s="25"/>
      <c r="L298" s="48"/>
      <c r="M298" s="48"/>
    </row>
    <row r="299" spans="1:13" ht="63">
      <c r="A299" s="141">
        <v>293</v>
      </c>
      <c r="B299" s="26" t="s">
        <v>415</v>
      </c>
      <c r="C299" s="27">
        <v>7740000076</v>
      </c>
      <c r="D299" s="27">
        <v>770901001</v>
      </c>
      <c r="E299" s="28" t="s">
        <v>1586</v>
      </c>
      <c r="F299" s="28" t="s">
        <v>1624</v>
      </c>
      <c r="G299" s="34">
        <v>41065</v>
      </c>
      <c r="H299" s="29">
        <v>105</v>
      </c>
      <c r="I299" s="26" t="s">
        <v>1617</v>
      </c>
      <c r="J299" s="26" t="s">
        <v>1588</v>
      </c>
      <c r="K299" s="25"/>
      <c r="L299" s="48"/>
      <c r="M299" s="48"/>
    </row>
    <row r="300" spans="1:13" ht="63">
      <c r="A300" s="141">
        <v>294</v>
      </c>
      <c r="B300" s="26" t="s">
        <v>282</v>
      </c>
      <c r="C300" s="27">
        <v>7812014560</v>
      </c>
      <c r="D300" s="27">
        <v>770601001</v>
      </c>
      <c r="E300" s="28" t="s">
        <v>1586</v>
      </c>
      <c r="F300" s="28" t="s">
        <v>1625</v>
      </c>
      <c r="G300" s="34">
        <v>40967</v>
      </c>
      <c r="H300" s="29">
        <v>1280.78</v>
      </c>
      <c r="I300" s="26" t="s">
        <v>1612</v>
      </c>
      <c r="J300" s="26" t="s">
        <v>1588</v>
      </c>
      <c r="K300" s="25"/>
      <c r="L300" s="48"/>
      <c r="M300" s="48"/>
    </row>
    <row r="301" spans="1:13" ht="63">
      <c r="A301" s="141">
        <v>295</v>
      </c>
      <c r="B301" s="26" t="s">
        <v>282</v>
      </c>
      <c r="C301" s="27">
        <v>7812014560</v>
      </c>
      <c r="D301" s="27">
        <v>770601001</v>
      </c>
      <c r="E301" s="28" t="s">
        <v>1586</v>
      </c>
      <c r="F301" s="28" t="s">
        <v>1626</v>
      </c>
      <c r="G301" s="34">
        <v>40967</v>
      </c>
      <c r="H301" s="29">
        <v>0.02</v>
      </c>
      <c r="I301" s="26" t="s">
        <v>1612</v>
      </c>
      <c r="J301" s="26" t="s">
        <v>1588</v>
      </c>
      <c r="K301" s="25"/>
      <c r="L301" s="48"/>
      <c r="M301" s="48"/>
    </row>
    <row r="302" spans="1:13" ht="63">
      <c r="A302" s="141">
        <v>296</v>
      </c>
      <c r="B302" s="26" t="s">
        <v>282</v>
      </c>
      <c r="C302" s="27">
        <v>7812014560</v>
      </c>
      <c r="D302" s="27">
        <v>770601001</v>
      </c>
      <c r="E302" s="28" t="s">
        <v>1586</v>
      </c>
      <c r="F302" s="28" t="s">
        <v>1627</v>
      </c>
      <c r="G302" s="34">
        <v>40948</v>
      </c>
      <c r="H302" s="29">
        <v>660</v>
      </c>
      <c r="I302" s="26" t="s">
        <v>1612</v>
      </c>
      <c r="J302" s="26" t="s">
        <v>1588</v>
      </c>
      <c r="K302" s="25"/>
      <c r="L302" s="48"/>
      <c r="M302" s="48"/>
    </row>
    <row r="303" spans="1:13" ht="63">
      <c r="A303" s="141">
        <v>297</v>
      </c>
      <c r="B303" s="26" t="s">
        <v>1387</v>
      </c>
      <c r="C303" s="27" t="s">
        <v>1628</v>
      </c>
      <c r="D303" s="27" t="s">
        <v>1629</v>
      </c>
      <c r="E303" s="28" t="s">
        <v>1630</v>
      </c>
      <c r="F303" s="28" t="s">
        <v>1631</v>
      </c>
      <c r="G303" s="34">
        <v>41870</v>
      </c>
      <c r="H303" s="29">
        <v>14</v>
      </c>
      <c r="I303" s="26" t="s">
        <v>28</v>
      </c>
      <c r="J303" s="26" t="s">
        <v>1632</v>
      </c>
      <c r="K303" s="25"/>
      <c r="L303" s="48"/>
      <c r="M303" s="48"/>
    </row>
    <row r="304" spans="1:13" ht="63">
      <c r="A304" s="141">
        <v>298</v>
      </c>
      <c r="B304" s="26" t="s">
        <v>1633</v>
      </c>
      <c r="C304" s="27" t="s">
        <v>1634</v>
      </c>
      <c r="D304" s="27" t="s">
        <v>1635</v>
      </c>
      <c r="E304" s="28" t="s">
        <v>1630</v>
      </c>
      <c r="F304" s="28" t="s">
        <v>1636</v>
      </c>
      <c r="G304" s="34">
        <v>40499</v>
      </c>
      <c r="H304" s="29">
        <v>3780</v>
      </c>
      <c r="I304" s="26" t="s">
        <v>1637</v>
      </c>
      <c r="J304" s="26" t="s">
        <v>1632</v>
      </c>
      <c r="K304" s="25"/>
      <c r="L304" s="48"/>
      <c r="M304" s="48"/>
    </row>
    <row r="305" spans="1:13" ht="63">
      <c r="A305" s="141">
        <v>299</v>
      </c>
      <c r="B305" s="26" t="s">
        <v>1638</v>
      </c>
      <c r="C305" s="27" t="s">
        <v>1639</v>
      </c>
      <c r="D305" s="27" t="s">
        <v>1629</v>
      </c>
      <c r="E305" s="28" t="s">
        <v>1630</v>
      </c>
      <c r="F305" s="28" t="s">
        <v>1640</v>
      </c>
      <c r="G305" s="34">
        <v>41884</v>
      </c>
      <c r="H305" s="29">
        <v>1890</v>
      </c>
      <c r="I305" s="26" t="s">
        <v>28</v>
      </c>
      <c r="J305" s="26" t="s">
        <v>1632</v>
      </c>
      <c r="K305" s="25"/>
      <c r="L305" s="48"/>
      <c r="M305" s="48"/>
    </row>
    <row r="306" spans="1:13" ht="63">
      <c r="A306" s="141">
        <v>300</v>
      </c>
      <c r="B306" s="26" t="s">
        <v>282</v>
      </c>
      <c r="C306" s="27" t="s">
        <v>668</v>
      </c>
      <c r="D306" s="27" t="s">
        <v>669</v>
      </c>
      <c r="E306" s="28" t="s">
        <v>1630</v>
      </c>
      <c r="F306" s="28" t="s">
        <v>1641</v>
      </c>
      <c r="G306" s="34">
        <v>42122</v>
      </c>
      <c r="H306" s="29">
        <v>1890</v>
      </c>
      <c r="I306" s="26" t="s">
        <v>28</v>
      </c>
      <c r="J306" s="26" t="s">
        <v>1632</v>
      </c>
      <c r="K306" s="25"/>
      <c r="L306" s="48"/>
      <c r="M306" s="48"/>
    </row>
    <row r="307" spans="1:13" ht="63">
      <c r="A307" s="141">
        <v>301</v>
      </c>
      <c r="B307" s="26" t="s">
        <v>282</v>
      </c>
      <c r="C307" s="27" t="s">
        <v>668</v>
      </c>
      <c r="D307" s="27" t="s">
        <v>669</v>
      </c>
      <c r="E307" s="28" t="s">
        <v>1630</v>
      </c>
      <c r="F307" s="28" t="s">
        <v>1642</v>
      </c>
      <c r="G307" s="34">
        <v>42186</v>
      </c>
      <c r="H307" s="29">
        <v>1890</v>
      </c>
      <c r="I307" s="26" t="s">
        <v>28</v>
      </c>
      <c r="J307" s="26" t="s">
        <v>1632</v>
      </c>
      <c r="K307" s="25"/>
      <c r="L307" s="48"/>
      <c r="M307" s="48"/>
    </row>
    <row r="308" spans="1:13" ht="63">
      <c r="A308" s="141">
        <v>302</v>
      </c>
      <c r="B308" s="26" t="s">
        <v>282</v>
      </c>
      <c r="C308" s="27" t="s">
        <v>668</v>
      </c>
      <c r="D308" s="27" t="s">
        <v>669</v>
      </c>
      <c r="E308" s="28" t="s">
        <v>1630</v>
      </c>
      <c r="F308" s="28" t="s">
        <v>1643</v>
      </c>
      <c r="G308" s="34">
        <v>42629</v>
      </c>
      <c r="H308" s="29">
        <v>1890</v>
      </c>
      <c r="I308" s="26" t="s">
        <v>28</v>
      </c>
      <c r="J308" s="26" t="s">
        <v>1632</v>
      </c>
      <c r="K308" s="25"/>
      <c r="L308" s="48"/>
      <c r="M308" s="48"/>
    </row>
    <row r="309" spans="1:13" ht="47.25">
      <c r="A309" s="141">
        <v>303</v>
      </c>
      <c r="B309" s="26" t="s">
        <v>1644</v>
      </c>
      <c r="C309" s="27">
        <v>7841304200</v>
      </c>
      <c r="D309" s="27">
        <v>784101001</v>
      </c>
      <c r="E309" s="28" t="s">
        <v>1184</v>
      </c>
      <c r="F309" s="28" t="s">
        <v>1645</v>
      </c>
      <c r="G309" s="34">
        <v>41901</v>
      </c>
      <c r="H309" s="29">
        <v>7560</v>
      </c>
      <c r="I309" s="26" t="s">
        <v>28</v>
      </c>
      <c r="J309" s="26" t="s">
        <v>1186</v>
      </c>
      <c r="K309" s="25"/>
      <c r="L309" s="48"/>
      <c r="M309" s="48"/>
    </row>
    <row r="310" spans="1:13" ht="47.25">
      <c r="A310" s="141">
        <v>304</v>
      </c>
      <c r="B310" s="26" t="s">
        <v>1646</v>
      </c>
      <c r="C310" s="27">
        <v>4711008653</v>
      </c>
      <c r="D310" s="27">
        <v>471101001</v>
      </c>
      <c r="E310" s="28" t="s">
        <v>1192</v>
      </c>
      <c r="F310" s="28" t="s">
        <v>1647</v>
      </c>
      <c r="G310" s="34">
        <v>41697</v>
      </c>
      <c r="H310" s="29">
        <v>1890</v>
      </c>
      <c r="I310" s="26" t="s">
        <v>1648</v>
      </c>
      <c r="J310" s="26" t="s">
        <v>1186</v>
      </c>
      <c r="K310" s="25"/>
      <c r="L310" s="48"/>
      <c r="M310" s="48"/>
    </row>
    <row r="311" spans="1:13" ht="78.75">
      <c r="A311" s="141">
        <v>305</v>
      </c>
      <c r="B311" s="26" t="s">
        <v>1649</v>
      </c>
      <c r="C311" s="27">
        <v>7814020030</v>
      </c>
      <c r="D311" s="27">
        <v>781401001</v>
      </c>
      <c r="E311" s="28" t="s">
        <v>1184</v>
      </c>
      <c r="F311" s="28" t="s">
        <v>1650</v>
      </c>
      <c r="G311" s="34">
        <v>42362</v>
      </c>
      <c r="H311" s="29">
        <v>1680</v>
      </c>
      <c r="I311" s="26" t="s">
        <v>28</v>
      </c>
      <c r="J311" s="26" t="s">
        <v>1186</v>
      </c>
      <c r="K311" s="25"/>
      <c r="L311" s="48"/>
      <c r="M311" s="48"/>
    </row>
    <row r="312" spans="1:13" ht="78.75">
      <c r="A312" s="141">
        <v>306</v>
      </c>
      <c r="B312" s="26" t="s">
        <v>326</v>
      </c>
      <c r="C312" s="27">
        <v>7702682879</v>
      </c>
      <c r="D312" s="27">
        <v>770201001</v>
      </c>
      <c r="E312" s="28" t="s">
        <v>1299</v>
      </c>
      <c r="F312" s="28" t="s">
        <v>1651</v>
      </c>
      <c r="G312" s="34">
        <v>40991</v>
      </c>
      <c r="H312" s="29">
        <v>198.45</v>
      </c>
      <c r="I312" s="26" t="s">
        <v>28</v>
      </c>
      <c r="J312" s="26" t="s">
        <v>1301</v>
      </c>
      <c r="K312" s="25"/>
      <c r="L312" s="48"/>
      <c r="M312" s="48"/>
    </row>
    <row r="313" spans="1:13" ht="78.75">
      <c r="A313" s="141">
        <v>307</v>
      </c>
      <c r="B313" s="26" t="s">
        <v>245</v>
      </c>
      <c r="C313" s="27">
        <v>7708503727</v>
      </c>
      <c r="D313" s="27">
        <v>997650001</v>
      </c>
      <c r="E313" s="28" t="s">
        <v>1299</v>
      </c>
      <c r="F313" s="28" t="s">
        <v>1652</v>
      </c>
      <c r="G313" s="34">
        <v>41589</v>
      </c>
      <c r="H313" s="29">
        <v>945</v>
      </c>
      <c r="I313" s="26" t="s">
        <v>28</v>
      </c>
      <c r="J313" s="26" t="s">
        <v>1301</v>
      </c>
      <c r="K313" s="25"/>
      <c r="L313" s="48"/>
      <c r="M313" s="48"/>
    </row>
    <row r="314" spans="1:13" ht="78.75">
      <c r="A314" s="141">
        <v>308</v>
      </c>
      <c r="B314" s="26" t="s">
        <v>282</v>
      </c>
      <c r="C314" s="27">
        <v>7812014560</v>
      </c>
      <c r="D314" s="27">
        <v>770601001</v>
      </c>
      <c r="E314" s="28" t="s">
        <v>1299</v>
      </c>
      <c r="F314" s="28" t="s">
        <v>1653</v>
      </c>
      <c r="G314" s="34">
        <v>41635</v>
      </c>
      <c r="H314" s="29">
        <v>200.71</v>
      </c>
      <c r="I314" s="26" t="s">
        <v>28</v>
      </c>
      <c r="J314" s="26" t="s">
        <v>1301</v>
      </c>
      <c r="K314" s="25"/>
      <c r="L314" s="48"/>
      <c r="M314" s="48"/>
    </row>
    <row r="315" spans="1:13" ht="78.75">
      <c r="A315" s="141">
        <v>309</v>
      </c>
      <c r="B315" s="26" t="s">
        <v>257</v>
      </c>
      <c r="C315" s="27" t="s">
        <v>447</v>
      </c>
      <c r="D315" s="27" t="s">
        <v>448</v>
      </c>
      <c r="E315" s="28" t="s">
        <v>1299</v>
      </c>
      <c r="F315" s="28" t="s">
        <v>1654</v>
      </c>
      <c r="G315" s="34">
        <v>40777</v>
      </c>
      <c r="H315" s="29">
        <v>1050</v>
      </c>
      <c r="I315" s="26" t="s">
        <v>28</v>
      </c>
      <c r="J315" s="26" t="s">
        <v>1301</v>
      </c>
      <c r="K315" s="25"/>
      <c r="L315" s="48"/>
      <c r="M315" s="48"/>
    </row>
    <row r="316" spans="1:13" ht="78.75">
      <c r="A316" s="141">
        <v>310</v>
      </c>
      <c r="B316" s="26" t="s">
        <v>257</v>
      </c>
      <c r="C316" s="27" t="s">
        <v>447</v>
      </c>
      <c r="D316" s="27" t="s">
        <v>448</v>
      </c>
      <c r="E316" s="28" t="s">
        <v>1299</v>
      </c>
      <c r="F316" s="28" t="s">
        <v>1655</v>
      </c>
      <c r="G316" s="34">
        <v>40805</v>
      </c>
      <c r="H316" s="29">
        <v>1890</v>
      </c>
      <c r="I316" s="26" t="s">
        <v>28</v>
      </c>
      <c r="J316" s="26" t="s">
        <v>1301</v>
      </c>
      <c r="K316" s="25"/>
      <c r="L316" s="48"/>
      <c r="M316" s="48"/>
    </row>
    <row r="317" spans="1:13" ht="63">
      <c r="A317" s="141">
        <v>311</v>
      </c>
      <c r="B317" s="26" t="s">
        <v>1680</v>
      </c>
      <c r="C317" s="27">
        <v>2922005880</v>
      </c>
      <c r="D317" s="27">
        <v>292201001</v>
      </c>
      <c r="E317" s="28" t="s">
        <v>1443</v>
      </c>
      <c r="F317" s="28" t="s">
        <v>1681</v>
      </c>
      <c r="G317" s="34">
        <v>41939</v>
      </c>
      <c r="H317" s="29">
        <v>525</v>
      </c>
      <c r="I317" s="26" t="s">
        <v>28</v>
      </c>
      <c r="J317" s="26" t="s">
        <v>1445</v>
      </c>
      <c r="K317" s="25"/>
      <c r="L317" s="48"/>
      <c r="M317" s="48"/>
    </row>
    <row r="318" spans="1:13" ht="63">
      <c r="A318" s="141">
        <v>312</v>
      </c>
      <c r="B318" s="26" t="s">
        <v>593</v>
      </c>
      <c r="C318" s="27">
        <v>7705514400</v>
      </c>
      <c r="D318" s="27">
        <v>770501001</v>
      </c>
      <c r="E318" s="28" t="s">
        <v>1479</v>
      </c>
      <c r="F318" s="28" t="s">
        <v>1682</v>
      </c>
      <c r="G318" s="34">
        <v>41984</v>
      </c>
      <c r="H318" s="29">
        <v>10500</v>
      </c>
      <c r="I318" s="26" t="s">
        <v>28</v>
      </c>
      <c r="J318" s="26" t="s">
        <v>1445</v>
      </c>
      <c r="K318" s="25"/>
      <c r="L318" s="48"/>
      <c r="M318" s="48"/>
    </row>
    <row r="319" spans="1:13" ht="63">
      <c r="A319" s="141">
        <v>313</v>
      </c>
      <c r="B319" s="26" t="s">
        <v>593</v>
      </c>
      <c r="C319" s="27">
        <v>7705514400</v>
      </c>
      <c r="D319" s="27">
        <v>770501001</v>
      </c>
      <c r="E319" s="28" t="s">
        <v>1479</v>
      </c>
      <c r="F319" s="28" t="s">
        <v>1683</v>
      </c>
      <c r="G319" s="34">
        <v>41981</v>
      </c>
      <c r="H319" s="29">
        <v>1050</v>
      </c>
      <c r="I319" s="26" t="s">
        <v>28</v>
      </c>
      <c r="J319" s="26" t="s">
        <v>1445</v>
      </c>
      <c r="K319" s="25"/>
      <c r="L319" s="48"/>
      <c r="M319" s="48"/>
    </row>
    <row r="320" spans="1:13" ht="63">
      <c r="A320" s="141">
        <v>314</v>
      </c>
      <c r="B320" s="26" t="s">
        <v>94</v>
      </c>
      <c r="C320" s="27">
        <v>5006000895</v>
      </c>
      <c r="D320" s="27">
        <v>770701001</v>
      </c>
      <c r="E320" s="28" t="s">
        <v>1479</v>
      </c>
      <c r="F320" s="28" t="s">
        <v>4458</v>
      </c>
      <c r="G320" s="34">
        <v>42002</v>
      </c>
      <c r="H320" s="29">
        <v>24.57</v>
      </c>
      <c r="I320" s="26" t="s">
        <v>3769</v>
      </c>
      <c r="J320" s="26" t="s">
        <v>1445</v>
      </c>
      <c r="K320" s="25"/>
      <c r="L320" s="48"/>
      <c r="M320" s="48"/>
    </row>
    <row r="321" spans="1:13">
      <c r="A321" s="67"/>
      <c r="B321" s="108" t="s">
        <v>21</v>
      </c>
      <c r="C321" s="67"/>
      <c r="D321" s="67"/>
      <c r="E321" s="62"/>
      <c r="F321" s="67"/>
      <c r="G321" s="128"/>
      <c r="H321" s="63">
        <f>SUM(H7:H320)</f>
        <v>894595.74999999965</v>
      </c>
      <c r="I321" s="67"/>
      <c r="J321" s="64"/>
      <c r="K321" s="129"/>
      <c r="L321" s="129"/>
      <c r="M321" s="129"/>
    </row>
    <row r="322" spans="1:13" ht="15.75" customHeight="1">
      <c r="A322" s="174" t="s">
        <v>23</v>
      </c>
      <c r="B322" s="175"/>
      <c r="C322" s="175"/>
      <c r="D322" s="175"/>
      <c r="E322" s="175"/>
      <c r="F322" s="175"/>
      <c r="G322" s="176"/>
      <c r="H322" s="175"/>
      <c r="I322" s="175"/>
      <c r="J322" s="175"/>
      <c r="K322" s="175"/>
      <c r="L322" s="175"/>
      <c r="M322" s="177"/>
    </row>
    <row r="323" spans="1:13" ht="47.25">
      <c r="A323" s="25">
        <v>1</v>
      </c>
      <c r="B323" s="26" t="s">
        <v>1656</v>
      </c>
      <c r="C323" s="27">
        <v>4704057515</v>
      </c>
      <c r="D323" s="27">
        <v>470450002</v>
      </c>
      <c r="E323" s="28" t="s">
        <v>1192</v>
      </c>
      <c r="F323" s="28" t="s">
        <v>1657</v>
      </c>
      <c r="G323" s="34">
        <v>42684</v>
      </c>
      <c r="H323" s="29">
        <v>1614.6</v>
      </c>
      <c r="I323" s="26" t="s">
        <v>28</v>
      </c>
      <c r="J323" s="26" t="s">
        <v>1186</v>
      </c>
      <c r="K323" s="25"/>
      <c r="L323" s="26"/>
      <c r="M323" s="27"/>
    </row>
    <row r="324" spans="1:13" ht="78.75">
      <c r="A324" s="25">
        <v>2</v>
      </c>
      <c r="B324" s="26" t="s">
        <v>1218</v>
      </c>
      <c r="C324" s="27" t="s">
        <v>1658</v>
      </c>
      <c r="D324" s="27" t="s">
        <v>660</v>
      </c>
      <c r="E324" s="28" t="s">
        <v>1299</v>
      </c>
      <c r="F324" s="28" t="s">
        <v>1659</v>
      </c>
      <c r="G324" s="34">
        <v>42321</v>
      </c>
      <c r="H324" s="29">
        <v>1260</v>
      </c>
      <c r="I324" s="26" t="s">
        <v>28</v>
      </c>
      <c r="J324" s="26" t="s">
        <v>1301</v>
      </c>
      <c r="K324" s="25"/>
      <c r="L324" s="26"/>
      <c r="M324" s="27"/>
    </row>
    <row r="325" spans="1:13" ht="78.75">
      <c r="A325" s="141">
        <v>3</v>
      </c>
      <c r="B325" s="26" t="s">
        <v>1218</v>
      </c>
      <c r="C325" s="27" t="s">
        <v>1658</v>
      </c>
      <c r="D325" s="27" t="s">
        <v>660</v>
      </c>
      <c r="E325" s="28" t="s">
        <v>1299</v>
      </c>
      <c r="F325" s="28" t="s">
        <v>1660</v>
      </c>
      <c r="G325" s="34">
        <v>42691</v>
      </c>
      <c r="H325" s="29">
        <v>2100</v>
      </c>
      <c r="I325" s="26" t="s">
        <v>28</v>
      </c>
      <c r="J325" s="26" t="s">
        <v>1301</v>
      </c>
      <c r="K325" s="25"/>
      <c r="L325" s="26"/>
      <c r="M325" s="27"/>
    </row>
    <row r="326" spans="1:13" ht="78.75">
      <c r="A326" s="141">
        <v>4</v>
      </c>
      <c r="B326" s="26" t="s">
        <v>1661</v>
      </c>
      <c r="C326" s="27" t="s">
        <v>1662</v>
      </c>
      <c r="D326" s="27" t="s">
        <v>1663</v>
      </c>
      <c r="E326" s="28" t="s">
        <v>1299</v>
      </c>
      <c r="F326" s="28" t="s">
        <v>1664</v>
      </c>
      <c r="G326" s="34">
        <v>42684</v>
      </c>
      <c r="H326" s="29">
        <v>1995</v>
      </c>
      <c r="I326" s="26" t="s">
        <v>28</v>
      </c>
      <c r="J326" s="26" t="s">
        <v>1301</v>
      </c>
      <c r="K326" s="25"/>
      <c r="L326" s="26"/>
      <c r="M326" s="27"/>
    </row>
    <row r="327" spans="1:13" ht="78.75">
      <c r="A327" s="141">
        <v>5</v>
      </c>
      <c r="B327" s="26" t="s">
        <v>1310</v>
      </c>
      <c r="C327" s="27">
        <v>3917017184</v>
      </c>
      <c r="D327" s="27">
        <v>390801001</v>
      </c>
      <c r="E327" s="28" t="s">
        <v>1299</v>
      </c>
      <c r="F327" s="28" t="s">
        <v>1311</v>
      </c>
      <c r="G327" s="34">
        <v>42486</v>
      </c>
      <c r="H327" s="29">
        <v>70</v>
      </c>
      <c r="I327" s="26" t="s">
        <v>28</v>
      </c>
      <c r="J327" s="26" t="s">
        <v>1301</v>
      </c>
      <c r="K327" s="25"/>
      <c r="L327" s="26"/>
      <c r="M327" s="27"/>
    </row>
    <row r="328" spans="1:13" ht="63">
      <c r="A328" s="141">
        <v>6</v>
      </c>
      <c r="B328" s="26" t="s">
        <v>345</v>
      </c>
      <c r="C328" s="27">
        <v>7717127211</v>
      </c>
      <c r="D328" s="27" t="s">
        <v>467</v>
      </c>
      <c r="E328" s="28" t="s">
        <v>1352</v>
      </c>
      <c r="F328" s="28" t="s">
        <v>1665</v>
      </c>
      <c r="G328" s="34">
        <v>42636</v>
      </c>
      <c r="H328" s="29">
        <v>236.25</v>
      </c>
      <c r="I328" s="26" t="s">
        <v>28</v>
      </c>
      <c r="J328" s="26" t="s">
        <v>1354</v>
      </c>
      <c r="K328" s="25"/>
      <c r="L328" s="26"/>
      <c r="M328" s="27"/>
    </row>
    <row r="329" spans="1:13" ht="63">
      <c r="A329" s="141">
        <v>7</v>
      </c>
      <c r="B329" s="26" t="s">
        <v>345</v>
      </c>
      <c r="C329" s="27">
        <v>7717127211</v>
      </c>
      <c r="D329" s="27" t="s">
        <v>467</v>
      </c>
      <c r="E329" s="28" t="s">
        <v>1352</v>
      </c>
      <c r="F329" s="28" t="s">
        <v>1666</v>
      </c>
      <c r="G329" s="34">
        <v>42800</v>
      </c>
      <c r="H329" s="29">
        <v>202.5</v>
      </c>
      <c r="I329" s="26" t="s">
        <v>28</v>
      </c>
      <c r="J329" s="26" t="s">
        <v>1354</v>
      </c>
      <c r="K329" s="25"/>
      <c r="L329" s="26"/>
      <c r="M329" s="27"/>
    </row>
    <row r="330" spans="1:13" ht="63">
      <c r="A330" s="141">
        <v>8</v>
      </c>
      <c r="B330" s="26" t="s">
        <v>345</v>
      </c>
      <c r="C330" s="27">
        <v>7717127211</v>
      </c>
      <c r="D330" s="27" t="s">
        <v>467</v>
      </c>
      <c r="E330" s="28" t="s">
        <v>1352</v>
      </c>
      <c r="F330" s="28" t="s">
        <v>1667</v>
      </c>
      <c r="G330" s="34">
        <v>42800</v>
      </c>
      <c r="H330" s="29">
        <v>202.5</v>
      </c>
      <c r="I330" s="26" t="s">
        <v>28</v>
      </c>
      <c r="J330" s="26" t="s">
        <v>1354</v>
      </c>
      <c r="K330" s="25"/>
      <c r="L330" s="26"/>
      <c r="M330" s="27"/>
    </row>
    <row r="331" spans="1:13" ht="63">
      <c r="A331" s="141">
        <v>9</v>
      </c>
      <c r="B331" s="26" t="s">
        <v>345</v>
      </c>
      <c r="C331" s="27">
        <v>7717127211</v>
      </c>
      <c r="D331" s="27" t="s">
        <v>467</v>
      </c>
      <c r="E331" s="28" t="s">
        <v>1352</v>
      </c>
      <c r="F331" s="28" t="s">
        <v>1668</v>
      </c>
      <c r="G331" s="34">
        <v>42800</v>
      </c>
      <c r="H331" s="29">
        <v>202.5</v>
      </c>
      <c r="I331" s="26" t="s">
        <v>28</v>
      </c>
      <c r="J331" s="26" t="s">
        <v>1354</v>
      </c>
      <c r="K331" s="25"/>
      <c r="L331" s="26"/>
      <c r="M331" s="27"/>
    </row>
    <row r="332" spans="1:13" ht="63">
      <c r="A332" s="141">
        <v>10</v>
      </c>
      <c r="B332" s="26" t="s">
        <v>345</v>
      </c>
      <c r="C332" s="27">
        <v>7717127211</v>
      </c>
      <c r="D332" s="27">
        <v>771701001</v>
      </c>
      <c r="E332" s="28" t="s">
        <v>1377</v>
      </c>
      <c r="F332" s="28" t="s">
        <v>1669</v>
      </c>
      <c r="G332" s="34">
        <v>42605</v>
      </c>
      <c r="H332" s="29">
        <v>215.77</v>
      </c>
      <c r="I332" s="26" t="s">
        <v>28</v>
      </c>
      <c r="J332" s="26" t="s">
        <v>1379</v>
      </c>
      <c r="K332" s="25"/>
      <c r="L332" s="26"/>
      <c r="M332" s="27"/>
    </row>
    <row r="333" spans="1:13" ht="63">
      <c r="A333" s="141">
        <v>11</v>
      </c>
      <c r="B333" s="26" t="s">
        <v>897</v>
      </c>
      <c r="C333" s="27">
        <v>7702235133</v>
      </c>
      <c r="D333" s="27">
        <v>100102001</v>
      </c>
      <c r="E333" s="28" t="s">
        <v>1377</v>
      </c>
      <c r="F333" s="28" t="s">
        <v>1417</v>
      </c>
      <c r="G333" s="34">
        <v>41624</v>
      </c>
      <c r="H333" s="29">
        <v>122.65</v>
      </c>
      <c r="I333" s="26" t="s">
        <v>28</v>
      </c>
      <c r="J333" s="26" t="s">
        <v>1379</v>
      </c>
      <c r="K333" s="25"/>
      <c r="L333" s="26"/>
      <c r="M333" s="27"/>
    </row>
    <row r="334" spans="1:13" ht="63">
      <c r="A334" s="141">
        <v>12</v>
      </c>
      <c r="B334" s="26" t="s">
        <v>897</v>
      </c>
      <c r="C334" s="27">
        <v>7702235133</v>
      </c>
      <c r="D334" s="27">
        <v>100102001</v>
      </c>
      <c r="E334" s="28" t="s">
        <v>1377</v>
      </c>
      <c r="F334" s="28" t="s">
        <v>1418</v>
      </c>
      <c r="G334" s="34">
        <v>41624</v>
      </c>
      <c r="H334" s="29">
        <v>122.65</v>
      </c>
      <c r="I334" s="26" t="s">
        <v>28</v>
      </c>
      <c r="J334" s="26" t="s">
        <v>1379</v>
      </c>
      <c r="K334" s="25"/>
      <c r="L334" s="26"/>
      <c r="M334" s="27"/>
    </row>
    <row r="335" spans="1:13" ht="63">
      <c r="A335" s="141">
        <v>13</v>
      </c>
      <c r="B335" s="26" t="s">
        <v>1670</v>
      </c>
      <c r="C335" s="27" t="s">
        <v>1671</v>
      </c>
      <c r="D335" s="27" t="s">
        <v>1672</v>
      </c>
      <c r="E335" s="28" t="s">
        <v>1377</v>
      </c>
      <c r="F335" s="28" t="s">
        <v>1673</v>
      </c>
      <c r="G335" s="34">
        <v>42751</v>
      </c>
      <c r="H335" s="29">
        <v>861</v>
      </c>
      <c r="I335" s="26" t="s">
        <v>28</v>
      </c>
      <c r="J335" s="26" t="s">
        <v>1379</v>
      </c>
      <c r="K335" s="25"/>
      <c r="L335" s="26"/>
      <c r="M335" s="27"/>
    </row>
    <row r="336" spans="1:13" ht="63">
      <c r="A336" s="141">
        <v>14</v>
      </c>
      <c r="B336" s="26" t="s">
        <v>282</v>
      </c>
      <c r="C336" s="27" t="s">
        <v>668</v>
      </c>
      <c r="D336" s="27" t="s">
        <v>669</v>
      </c>
      <c r="E336" s="28" t="s">
        <v>1423</v>
      </c>
      <c r="F336" s="28" t="s">
        <v>1674</v>
      </c>
      <c r="G336" s="34">
        <v>42695</v>
      </c>
      <c r="H336" s="29">
        <v>850.5</v>
      </c>
      <c r="I336" s="26" t="s">
        <v>1675</v>
      </c>
      <c r="J336" s="26" t="s">
        <v>1425</v>
      </c>
      <c r="K336" s="25"/>
      <c r="L336" s="26"/>
      <c r="M336" s="27"/>
    </row>
    <row r="337" spans="1:13" ht="63">
      <c r="A337" s="141">
        <v>15</v>
      </c>
      <c r="B337" s="26" t="s">
        <v>1364</v>
      </c>
      <c r="C337" s="27" t="s">
        <v>1365</v>
      </c>
      <c r="D337" s="27" t="s">
        <v>1676</v>
      </c>
      <c r="E337" s="28" t="s">
        <v>1443</v>
      </c>
      <c r="F337" s="28" t="s">
        <v>1677</v>
      </c>
      <c r="G337" s="34">
        <v>42691</v>
      </c>
      <c r="H337" s="29">
        <v>471.5</v>
      </c>
      <c r="I337" s="26" t="s">
        <v>28</v>
      </c>
      <c r="J337" s="26" t="s">
        <v>1445</v>
      </c>
      <c r="K337" s="25"/>
      <c r="L337" s="26"/>
      <c r="M337" s="27"/>
    </row>
    <row r="338" spans="1:13" ht="63">
      <c r="A338" s="141">
        <v>16</v>
      </c>
      <c r="B338" s="26" t="s">
        <v>593</v>
      </c>
      <c r="C338" s="27">
        <v>7705514400</v>
      </c>
      <c r="D338" s="27">
        <v>770501001</v>
      </c>
      <c r="E338" s="28" t="s">
        <v>1479</v>
      </c>
      <c r="F338" s="28" t="s">
        <v>1678</v>
      </c>
      <c r="G338" s="34">
        <v>42290</v>
      </c>
      <c r="H338" s="29">
        <v>10500</v>
      </c>
      <c r="I338" s="26" t="s">
        <v>1679</v>
      </c>
      <c r="J338" s="26" t="s">
        <v>1445</v>
      </c>
      <c r="K338" s="25"/>
      <c r="L338" s="26"/>
      <c r="M338" s="27"/>
    </row>
    <row r="339" spans="1:13" ht="63">
      <c r="A339" s="141">
        <v>17</v>
      </c>
      <c r="B339" s="26" t="s">
        <v>593</v>
      </c>
      <c r="C339" s="27">
        <v>7705514400</v>
      </c>
      <c r="D339" s="27">
        <v>770501001</v>
      </c>
      <c r="E339" s="28" t="s">
        <v>1479</v>
      </c>
      <c r="F339" s="28" t="s">
        <v>1678</v>
      </c>
      <c r="G339" s="34">
        <v>42290</v>
      </c>
      <c r="H339" s="29">
        <v>7875</v>
      </c>
      <c r="I339" s="26" t="s">
        <v>28</v>
      </c>
      <c r="J339" s="26" t="s">
        <v>1445</v>
      </c>
      <c r="K339" s="25"/>
      <c r="L339" s="26"/>
      <c r="M339" s="27"/>
    </row>
    <row r="340" spans="1:13">
      <c r="A340" s="47"/>
      <c r="B340" s="108" t="s">
        <v>19</v>
      </c>
      <c r="C340" s="65"/>
      <c r="D340" s="65"/>
      <c r="E340" s="66"/>
      <c r="F340" s="67"/>
      <c r="G340" s="46"/>
      <c r="H340" s="30">
        <f>SUM(H323:H339)</f>
        <v>28902.42</v>
      </c>
      <c r="I340" s="27"/>
      <c r="J340" s="27"/>
      <c r="K340" s="27"/>
      <c r="L340" s="27"/>
      <c r="M340" s="129"/>
    </row>
    <row r="341" spans="1:13">
      <c r="A341" s="129"/>
      <c r="B341" s="108" t="s">
        <v>20</v>
      </c>
      <c r="C341" s="67"/>
      <c r="D341" s="67"/>
      <c r="E341" s="67"/>
      <c r="F341" s="67"/>
      <c r="G341" s="67"/>
      <c r="H341" s="30">
        <f>H340+H321</f>
        <v>923498.16999999969</v>
      </c>
      <c r="I341" s="129"/>
      <c r="J341" s="129"/>
      <c r="K341" s="129"/>
      <c r="L341" s="129"/>
      <c r="M341" s="138"/>
    </row>
    <row r="344" spans="1:13">
      <c r="F344" s="35"/>
      <c r="G344" s="36"/>
      <c r="H344" s="37"/>
    </row>
  </sheetData>
  <mergeCells count="16">
    <mergeCell ref="A322:M322"/>
    <mergeCell ref="A1:M1"/>
    <mergeCell ref="A2:M2"/>
    <mergeCell ref="A3:I3"/>
    <mergeCell ref="A6:M6"/>
    <mergeCell ref="F4:G4"/>
    <mergeCell ref="H4:H5"/>
    <mergeCell ref="I4:I5"/>
    <mergeCell ref="J4:J5"/>
    <mergeCell ref="K4:K5"/>
    <mergeCell ref="L4:M4"/>
    <mergeCell ref="A4:A5"/>
    <mergeCell ref="B4:B5"/>
    <mergeCell ref="C4:C5"/>
    <mergeCell ref="D4:D5"/>
    <mergeCell ref="E4:E5"/>
  </mergeCells>
  <phoneticPr fontId="0" type="noConversion"/>
  <conditionalFormatting sqref="F317:F319">
    <cfRule type="duplicateValues" dxfId="7" priority="2"/>
  </conditionalFormatting>
  <conditionalFormatting sqref="F320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43" firstPageNumber="641" fitToHeight="2000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1"/>
  <sheetViews>
    <sheetView topLeftCell="A83" zoomScale="60" zoomScaleNormal="60" zoomScalePageLayoutView="60" workbookViewId="0">
      <selection activeCell="B294" sqref="B294:B311"/>
    </sheetView>
  </sheetViews>
  <sheetFormatPr defaultColWidth="9" defaultRowHeight="15.75"/>
  <cols>
    <col min="1" max="1" width="7" style="1" customWidth="1"/>
    <col min="2" max="2" width="49.7109375" style="2" customWidth="1"/>
    <col min="3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1" width="17.28515625" style="1" customWidth="1"/>
    <col min="12" max="13" width="17.42578125" style="1" customWidth="1"/>
    <col min="14" max="16384" width="9" style="1"/>
  </cols>
  <sheetData>
    <row r="1" spans="1:13" s="9" customFormat="1" ht="38.25" customHeight="1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9" customFormat="1" ht="18.75">
      <c r="A2" s="152" t="s">
        <v>34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>
      <c r="A3" s="163"/>
      <c r="B3" s="163"/>
      <c r="C3" s="163"/>
      <c r="D3" s="163"/>
      <c r="E3" s="163"/>
      <c r="F3" s="163"/>
      <c r="G3" s="163"/>
      <c r="H3" s="163"/>
      <c r="I3" s="163"/>
      <c r="J3" s="1"/>
    </row>
    <row r="4" spans="1:13" s="7" customFormat="1" ht="104.25" customHeight="1">
      <c r="A4" s="167" t="s">
        <v>1</v>
      </c>
      <c r="B4" s="168" t="s">
        <v>16</v>
      </c>
      <c r="C4" s="168" t="s">
        <v>2</v>
      </c>
      <c r="D4" s="168" t="s">
        <v>3</v>
      </c>
      <c r="E4" s="168" t="s">
        <v>7</v>
      </c>
      <c r="F4" s="172" t="s">
        <v>8</v>
      </c>
      <c r="G4" s="173"/>
      <c r="H4" s="168" t="s">
        <v>4</v>
      </c>
      <c r="I4" s="168" t="s">
        <v>22</v>
      </c>
      <c r="J4" s="168" t="s">
        <v>9</v>
      </c>
      <c r="K4" s="168" t="s">
        <v>15</v>
      </c>
      <c r="L4" s="179" t="s">
        <v>10</v>
      </c>
      <c r="M4" s="182"/>
    </row>
    <row r="5" spans="1:13" s="17" customFormat="1" ht="31.5">
      <c r="A5" s="167"/>
      <c r="B5" s="169"/>
      <c r="C5" s="169"/>
      <c r="D5" s="169"/>
      <c r="E5" s="169"/>
      <c r="F5" s="42" t="s">
        <v>11</v>
      </c>
      <c r="G5" s="42" t="s">
        <v>12</v>
      </c>
      <c r="H5" s="169"/>
      <c r="I5" s="169"/>
      <c r="J5" s="169"/>
      <c r="K5" s="169"/>
      <c r="L5" s="42" t="s">
        <v>13</v>
      </c>
      <c r="M5" s="42" t="s">
        <v>14</v>
      </c>
    </row>
    <row r="6" spans="1:13" s="7" customFormat="1">
      <c r="A6" s="179" t="s">
        <v>17</v>
      </c>
      <c r="B6" s="180"/>
      <c r="C6" s="180"/>
      <c r="D6" s="180"/>
      <c r="E6" s="180"/>
      <c r="F6" s="180"/>
      <c r="G6" s="181"/>
      <c r="H6" s="180"/>
      <c r="I6" s="180"/>
      <c r="J6" s="180"/>
      <c r="K6" s="180"/>
      <c r="L6" s="180"/>
      <c r="M6" s="182"/>
    </row>
    <row r="7" spans="1:13" ht="63">
      <c r="A7" s="25">
        <v>1</v>
      </c>
      <c r="B7" s="26" t="s">
        <v>1684</v>
      </c>
      <c r="C7" s="27" t="s">
        <v>1685</v>
      </c>
      <c r="D7" s="27" t="s">
        <v>1686</v>
      </c>
      <c r="E7" s="28" t="s">
        <v>1687</v>
      </c>
      <c r="F7" s="28" t="s">
        <v>1688</v>
      </c>
      <c r="G7" s="34">
        <v>42005</v>
      </c>
      <c r="H7" s="29">
        <v>141.22</v>
      </c>
      <c r="I7" s="26" t="s">
        <v>28</v>
      </c>
      <c r="J7" s="26" t="s">
        <v>1689</v>
      </c>
      <c r="K7" s="68"/>
      <c r="L7" s="68"/>
      <c r="M7" s="68"/>
    </row>
    <row r="8" spans="1:13" ht="63">
      <c r="A8" s="25">
        <v>2</v>
      </c>
      <c r="B8" s="26" t="s">
        <v>1690</v>
      </c>
      <c r="C8" s="27" t="s">
        <v>1691</v>
      </c>
      <c r="D8" s="27" t="s">
        <v>1692</v>
      </c>
      <c r="E8" s="28" t="s">
        <v>1687</v>
      </c>
      <c r="F8" s="28" t="s">
        <v>1693</v>
      </c>
      <c r="G8" s="34">
        <v>41299</v>
      </c>
      <c r="H8" s="29">
        <v>2450</v>
      </c>
      <c r="I8" s="26" t="s">
        <v>28</v>
      </c>
      <c r="J8" s="26" t="s">
        <v>1689</v>
      </c>
      <c r="K8" s="68"/>
      <c r="L8" s="68"/>
      <c r="M8" s="68"/>
    </row>
    <row r="9" spans="1:13" ht="63">
      <c r="A9" s="141">
        <v>3</v>
      </c>
      <c r="B9" s="26" t="s">
        <v>1694</v>
      </c>
      <c r="C9" s="27" t="s">
        <v>1695</v>
      </c>
      <c r="D9" s="27" t="s">
        <v>1692</v>
      </c>
      <c r="E9" s="28" t="s">
        <v>1687</v>
      </c>
      <c r="F9" s="28" t="s">
        <v>1696</v>
      </c>
      <c r="G9" s="34">
        <v>40749</v>
      </c>
      <c r="H9" s="29">
        <v>1050</v>
      </c>
      <c r="I9" s="26" t="s">
        <v>28</v>
      </c>
      <c r="J9" s="26" t="s">
        <v>1689</v>
      </c>
      <c r="K9" s="68"/>
      <c r="L9" s="68"/>
      <c r="M9" s="68"/>
    </row>
    <row r="10" spans="1:13" ht="63">
      <c r="A10" s="141">
        <v>4</v>
      </c>
      <c r="B10" s="26" t="s">
        <v>1697</v>
      </c>
      <c r="C10" s="27" t="s">
        <v>1698</v>
      </c>
      <c r="D10" s="27" t="s">
        <v>1692</v>
      </c>
      <c r="E10" s="28" t="s">
        <v>1687</v>
      </c>
      <c r="F10" s="28" t="s">
        <v>1699</v>
      </c>
      <c r="G10" s="34">
        <v>42485</v>
      </c>
      <c r="H10" s="29">
        <v>2100</v>
      </c>
      <c r="I10" s="26" t="s">
        <v>1700</v>
      </c>
      <c r="J10" s="26" t="s">
        <v>1689</v>
      </c>
      <c r="K10" s="68"/>
      <c r="L10" s="68"/>
      <c r="M10" s="68"/>
    </row>
    <row r="11" spans="1:13" ht="63">
      <c r="A11" s="141">
        <v>5</v>
      </c>
      <c r="B11" s="132" t="s">
        <v>4487</v>
      </c>
      <c r="C11" s="27" t="s">
        <v>1701</v>
      </c>
      <c r="D11" s="27" t="s">
        <v>1702</v>
      </c>
      <c r="E11" s="28" t="s">
        <v>1687</v>
      </c>
      <c r="F11" s="28" t="s">
        <v>1703</v>
      </c>
      <c r="G11" s="34">
        <v>41800</v>
      </c>
      <c r="H11" s="29">
        <v>1050</v>
      </c>
      <c r="I11" s="26" t="s">
        <v>28</v>
      </c>
      <c r="J11" s="26" t="s">
        <v>1689</v>
      </c>
      <c r="K11" s="68"/>
      <c r="L11" s="68"/>
      <c r="M11" s="68"/>
    </row>
    <row r="12" spans="1:13" ht="63">
      <c r="A12" s="141">
        <v>6</v>
      </c>
      <c r="B12" s="26" t="s">
        <v>1704</v>
      </c>
      <c r="C12" s="27" t="s">
        <v>1705</v>
      </c>
      <c r="D12" s="27" t="s">
        <v>1692</v>
      </c>
      <c r="E12" s="28" t="s">
        <v>1687</v>
      </c>
      <c r="F12" s="28" t="s">
        <v>1706</v>
      </c>
      <c r="G12" s="34">
        <v>41375</v>
      </c>
      <c r="H12" s="29">
        <v>1400</v>
      </c>
      <c r="I12" s="26" t="s">
        <v>28</v>
      </c>
      <c r="J12" s="26" t="s">
        <v>1689</v>
      </c>
      <c r="K12" s="68"/>
      <c r="L12" s="68"/>
      <c r="M12" s="68"/>
    </row>
    <row r="13" spans="1:13" ht="63">
      <c r="A13" s="141">
        <v>7</v>
      </c>
      <c r="B13" s="26" t="s">
        <v>345</v>
      </c>
      <c r="C13" s="27" t="s">
        <v>466</v>
      </c>
      <c r="D13" s="27" t="s">
        <v>467</v>
      </c>
      <c r="E13" s="28" t="s">
        <v>1687</v>
      </c>
      <c r="F13" s="28" t="s">
        <v>1707</v>
      </c>
      <c r="G13" s="34">
        <v>39234</v>
      </c>
      <c r="H13" s="29">
        <v>472.5</v>
      </c>
      <c r="I13" s="26" t="s">
        <v>1708</v>
      </c>
      <c r="J13" s="26" t="s">
        <v>1689</v>
      </c>
      <c r="K13" s="70"/>
      <c r="L13" s="70"/>
      <c r="M13" s="70"/>
    </row>
    <row r="14" spans="1:13" ht="63">
      <c r="A14" s="141">
        <v>8</v>
      </c>
      <c r="B14" s="26" t="s">
        <v>345</v>
      </c>
      <c r="C14" s="27" t="s">
        <v>466</v>
      </c>
      <c r="D14" s="27" t="s">
        <v>467</v>
      </c>
      <c r="E14" s="28" t="s">
        <v>1687</v>
      </c>
      <c r="F14" s="28" t="s">
        <v>1709</v>
      </c>
      <c r="G14" s="34">
        <v>39237</v>
      </c>
      <c r="H14" s="29">
        <v>351.95</v>
      </c>
      <c r="I14" s="26" t="s">
        <v>1710</v>
      </c>
      <c r="J14" s="26" t="s">
        <v>1689</v>
      </c>
      <c r="K14" s="68"/>
      <c r="L14" s="68"/>
      <c r="M14" s="68"/>
    </row>
    <row r="15" spans="1:13" ht="63">
      <c r="A15" s="141">
        <v>9</v>
      </c>
      <c r="B15" s="26" t="s">
        <v>345</v>
      </c>
      <c r="C15" s="27" t="s">
        <v>466</v>
      </c>
      <c r="D15" s="27" t="s">
        <v>467</v>
      </c>
      <c r="E15" s="28" t="s">
        <v>1687</v>
      </c>
      <c r="F15" s="28" t="s">
        <v>1711</v>
      </c>
      <c r="G15" s="34">
        <v>41513</v>
      </c>
      <c r="H15" s="29">
        <v>18.87</v>
      </c>
      <c r="I15" s="26" t="s">
        <v>1710</v>
      </c>
      <c r="J15" s="26" t="s">
        <v>1689</v>
      </c>
      <c r="K15" s="68"/>
      <c r="L15" s="68"/>
      <c r="M15" s="68"/>
    </row>
    <row r="16" spans="1:13" ht="63">
      <c r="A16" s="141">
        <v>10</v>
      </c>
      <c r="B16" s="26" t="s">
        <v>1712</v>
      </c>
      <c r="C16" s="27" t="s">
        <v>1713</v>
      </c>
      <c r="D16" s="27" t="s">
        <v>1714</v>
      </c>
      <c r="E16" s="28" t="s">
        <v>1687</v>
      </c>
      <c r="F16" s="28" t="s">
        <v>1715</v>
      </c>
      <c r="G16" s="34">
        <v>42362</v>
      </c>
      <c r="H16" s="29">
        <v>895.05</v>
      </c>
      <c r="I16" s="26" t="s">
        <v>28</v>
      </c>
      <c r="J16" s="26" t="s">
        <v>1689</v>
      </c>
      <c r="K16" s="68"/>
      <c r="L16" s="68"/>
      <c r="M16" s="68"/>
    </row>
    <row r="17" spans="1:13" ht="63">
      <c r="A17" s="141">
        <v>11</v>
      </c>
      <c r="B17" s="26" t="s">
        <v>1716</v>
      </c>
      <c r="C17" s="27" t="s">
        <v>1717</v>
      </c>
      <c r="D17" s="27" t="s">
        <v>1718</v>
      </c>
      <c r="E17" s="28" t="s">
        <v>1687</v>
      </c>
      <c r="F17" s="28" t="s">
        <v>1719</v>
      </c>
      <c r="G17" s="34">
        <v>42268</v>
      </c>
      <c r="H17" s="29">
        <v>5880</v>
      </c>
      <c r="I17" s="26" t="s">
        <v>28</v>
      </c>
      <c r="J17" s="26" t="s">
        <v>1689</v>
      </c>
      <c r="K17" s="68"/>
      <c r="L17" s="68"/>
      <c r="M17" s="68"/>
    </row>
    <row r="18" spans="1:13" ht="63">
      <c r="A18" s="141">
        <v>12</v>
      </c>
      <c r="B18" s="26" t="s">
        <v>1720</v>
      </c>
      <c r="C18" s="27" t="s">
        <v>1721</v>
      </c>
      <c r="D18" s="27" t="s">
        <v>1722</v>
      </c>
      <c r="E18" s="28" t="s">
        <v>1687</v>
      </c>
      <c r="F18" s="28" t="s">
        <v>1723</v>
      </c>
      <c r="G18" s="34">
        <v>41596</v>
      </c>
      <c r="H18" s="29">
        <v>3780</v>
      </c>
      <c r="I18" s="26" t="s">
        <v>28</v>
      </c>
      <c r="J18" s="26" t="s">
        <v>1689</v>
      </c>
      <c r="K18" s="68"/>
      <c r="L18" s="68"/>
      <c r="M18" s="68"/>
    </row>
    <row r="19" spans="1:13" ht="63">
      <c r="A19" s="141">
        <v>13</v>
      </c>
      <c r="B19" s="26" t="s">
        <v>245</v>
      </c>
      <c r="C19" s="27" t="s">
        <v>249</v>
      </c>
      <c r="D19" s="27" t="s">
        <v>502</v>
      </c>
      <c r="E19" s="28" t="s">
        <v>1687</v>
      </c>
      <c r="F19" s="28" t="s">
        <v>1724</v>
      </c>
      <c r="G19" s="34">
        <v>42208</v>
      </c>
      <c r="H19" s="29">
        <v>945</v>
      </c>
      <c r="I19" s="26" t="s">
        <v>28</v>
      </c>
      <c r="J19" s="26" t="s">
        <v>1689</v>
      </c>
      <c r="K19" s="68"/>
      <c r="L19" s="68"/>
      <c r="M19" s="68"/>
    </row>
    <row r="20" spans="1:13" ht="63">
      <c r="A20" s="141">
        <v>14</v>
      </c>
      <c r="B20" s="26" t="s">
        <v>1725</v>
      </c>
      <c r="C20" s="27" t="s">
        <v>1726</v>
      </c>
      <c r="D20" s="27" t="s">
        <v>1727</v>
      </c>
      <c r="E20" s="28" t="s">
        <v>1687</v>
      </c>
      <c r="F20" s="28" t="s">
        <v>1728</v>
      </c>
      <c r="G20" s="34">
        <v>41018</v>
      </c>
      <c r="H20" s="29">
        <v>2572.5</v>
      </c>
      <c r="I20" s="26" t="s">
        <v>28</v>
      </c>
      <c r="J20" s="26" t="s">
        <v>1689</v>
      </c>
      <c r="K20" s="68"/>
      <c r="L20" s="68"/>
      <c r="M20" s="68"/>
    </row>
    <row r="21" spans="1:13" ht="63">
      <c r="A21" s="141">
        <v>15</v>
      </c>
      <c r="B21" s="26"/>
      <c r="C21" s="27"/>
      <c r="D21" s="27"/>
      <c r="E21" s="28" t="s">
        <v>1729</v>
      </c>
      <c r="F21" s="28" t="s">
        <v>1730</v>
      </c>
      <c r="G21" s="34">
        <v>40660</v>
      </c>
      <c r="H21" s="29">
        <v>17.5</v>
      </c>
      <c r="I21" s="26" t="s">
        <v>28</v>
      </c>
      <c r="J21" s="26" t="s">
        <v>1731</v>
      </c>
      <c r="K21" s="68"/>
      <c r="L21" s="68"/>
      <c r="M21" s="68"/>
    </row>
    <row r="22" spans="1:13" ht="63">
      <c r="A22" s="141">
        <v>16</v>
      </c>
      <c r="B22" s="26"/>
      <c r="C22" s="27"/>
      <c r="D22" s="27"/>
      <c r="E22" s="28" t="s">
        <v>1729</v>
      </c>
      <c r="F22" s="28" t="s">
        <v>1732</v>
      </c>
      <c r="G22" s="34">
        <v>40332</v>
      </c>
      <c r="H22" s="29">
        <v>210</v>
      </c>
      <c r="I22" s="26" t="s">
        <v>28</v>
      </c>
      <c r="J22" s="26" t="s">
        <v>1731</v>
      </c>
      <c r="K22" s="68"/>
      <c r="L22" s="68"/>
      <c r="M22" s="68"/>
    </row>
    <row r="23" spans="1:13" ht="63">
      <c r="A23" s="141">
        <v>17</v>
      </c>
      <c r="B23" s="26"/>
      <c r="C23" s="27"/>
      <c r="D23" s="27"/>
      <c r="E23" s="28" t="s">
        <v>1729</v>
      </c>
      <c r="F23" s="28" t="s">
        <v>1733</v>
      </c>
      <c r="G23" s="34">
        <v>40735</v>
      </c>
      <c r="H23" s="29">
        <v>70</v>
      </c>
      <c r="I23" s="26" t="s">
        <v>28</v>
      </c>
      <c r="J23" s="26" t="s">
        <v>1731</v>
      </c>
      <c r="K23" s="68"/>
      <c r="L23" s="68"/>
      <c r="M23" s="68"/>
    </row>
    <row r="24" spans="1:13" ht="63">
      <c r="A24" s="141">
        <v>18</v>
      </c>
      <c r="B24" s="26" t="s">
        <v>1734</v>
      </c>
      <c r="C24" s="27" t="s">
        <v>1735</v>
      </c>
      <c r="D24" s="27" t="s">
        <v>1736</v>
      </c>
      <c r="E24" s="28" t="s">
        <v>1729</v>
      </c>
      <c r="F24" s="28" t="s">
        <v>1737</v>
      </c>
      <c r="G24" s="34">
        <v>39482</v>
      </c>
      <c r="H24" s="29">
        <v>3675</v>
      </c>
      <c r="I24" s="26" t="s">
        <v>28</v>
      </c>
      <c r="J24" s="26" t="s">
        <v>1731</v>
      </c>
      <c r="K24" s="68"/>
      <c r="L24" s="68"/>
      <c r="M24" s="68"/>
    </row>
    <row r="25" spans="1:13" ht="63">
      <c r="A25" s="141">
        <v>19</v>
      </c>
      <c r="B25" s="26" t="s">
        <v>1738</v>
      </c>
      <c r="C25" s="27" t="s">
        <v>1739</v>
      </c>
      <c r="D25" s="27" t="s">
        <v>1740</v>
      </c>
      <c r="E25" s="28" t="s">
        <v>1729</v>
      </c>
      <c r="F25" s="28" t="s">
        <v>1741</v>
      </c>
      <c r="G25" s="34">
        <v>39576</v>
      </c>
      <c r="H25" s="29">
        <v>945</v>
      </c>
      <c r="I25" s="26" t="s">
        <v>28</v>
      </c>
      <c r="J25" s="26" t="s">
        <v>1731</v>
      </c>
      <c r="K25" s="68"/>
      <c r="L25" s="68"/>
      <c r="M25" s="68"/>
    </row>
    <row r="26" spans="1:13" ht="63">
      <c r="A26" s="141">
        <v>20</v>
      </c>
      <c r="B26" s="26" t="s">
        <v>173</v>
      </c>
      <c r="C26" s="27" t="s">
        <v>624</v>
      </c>
      <c r="D26" s="27" t="s">
        <v>625</v>
      </c>
      <c r="E26" s="28" t="s">
        <v>1729</v>
      </c>
      <c r="F26" s="28" t="s">
        <v>1742</v>
      </c>
      <c r="G26" s="34">
        <v>40178</v>
      </c>
      <c r="H26" s="29">
        <v>19320</v>
      </c>
      <c r="I26" s="26" t="s">
        <v>1743</v>
      </c>
      <c r="J26" s="26" t="s">
        <v>1731</v>
      </c>
      <c r="K26" s="68"/>
      <c r="L26" s="68"/>
      <c r="M26" s="68"/>
    </row>
    <row r="27" spans="1:13" ht="63">
      <c r="A27" s="141">
        <v>21</v>
      </c>
      <c r="B27" s="26" t="s">
        <v>1744</v>
      </c>
      <c r="C27" s="27" t="s">
        <v>1745</v>
      </c>
      <c r="D27" s="27" t="s">
        <v>1746</v>
      </c>
      <c r="E27" s="28" t="s">
        <v>1729</v>
      </c>
      <c r="F27" s="28" t="s">
        <v>1747</v>
      </c>
      <c r="G27" s="34">
        <v>39197</v>
      </c>
      <c r="H27" s="29">
        <v>945</v>
      </c>
      <c r="I27" s="26" t="s">
        <v>28</v>
      </c>
      <c r="J27" s="26" t="s">
        <v>1731</v>
      </c>
      <c r="K27" s="68"/>
      <c r="L27" s="68"/>
      <c r="M27" s="68"/>
    </row>
    <row r="28" spans="1:13" ht="63">
      <c r="A28" s="141">
        <v>22</v>
      </c>
      <c r="B28" s="26" t="s">
        <v>345</v>
      </c>
      <c r="C28" s="27" t="s">
        <v>466</v>
      </c>
      <c r="D28" s="27" t="s">
        <v>467</v>
      </c>
      <c r="E28" s="28" t="s">
        <v>1748</v>
      </c>
      <c r="F28" s="28" t="s">
        <v>1749</v>
      </c>
      <c r="G28" s="34">
        <v>42486</v>
      </c>
      <c r="H28" s="29">
        <v>73.5</v>
      </c>
      <c r="I28" s="26" t="s">
        <v>1750</v>
      </c>
      <c r="J28" s="26" t="s">
        <v>1731</v>
      </c>
      <c r="K28" s="68"/>
      <c r="L28" s="68"/>
      <c r="M28" s="68"/>
    </row>
    <row r="29" spans="1:13" ht="63">
      <c r="A29" s="141">
        <v>23</v>
      </c>
      <c r="B29" s="26" t="s">
        <v>345</v>
      </c>
      <c r="C29" s="27" t="s">
        <v>466</v>
      </c>
      <c r="D29" s="27" t="s">
        <v>467</v>
      </c>
      <c r="E29" s="28" t="s">
        <v>1748</v>
      </c>
      <c r="F29" s="28" t="s">
        <v>1749</v>
      </c>
      <c r="G29" s="34">
        <v>42486</v>
      </c>
      <c r="H29" s="29">
        <v>787.5</v>
      </c>
      <c r="I29" s="26" t="s">
        <v>1751</v>
      </c>
      <c r="J29" s="26" t="s">
        <v>1731</v>
      </c>
      <c r="K29" s="68"/>
      <c r="L29" s="68"/>
      <c r="M29" s="68"/>
    </row>
    <row r="30" spans="1:13" ht="63">
      <c r="A30" s="141">
        <v>24</v>
      </c>
      <c r="B30" s="26" t="s">
        <v>345</v>
      </c>
      <c r="C30" s="27" t="s">
        <v>466</v>
      </c>
      <c r="D30" s="27" t="s">
        <v>467</v>
      </c>
      <c r="E30" s="28" t="s">
        <v>1748</v>
      </c>
      <c r="F30" s="28" t="s">
        <v>1752</v>
      </c>
      <c r="G30" s="34">
        <v>42486</v>
      </c>
      <c r="H30" s="29">
        <v>73.5</v>
      </c>
      <c r="I30" s="26" t="s">
        <v>1750</v>
      </c>
      <c r="J30" s="26" t="s">
        <v>1731</v>
      </c>
      <c r="K30" s="68"/>
      <c r="L30" s="68"/>
      <c r="M30" s="68"/>
    </row>
    <row r="31" spans="1:13" ht="63">
      <c r="A31" s="141">
        <v>25</v>
      </c>
      <c r="B31" s="26" t="s">
        <v>345</v>
      </c>
      <c r="C31" s="27" t="s">
        <v>466</v>
      </c>
      <c r="D31" s="27" t="s">
        <v>467</v>
      </c>
      <c r="E31" s="28" t="s">
        <v>1748</v>
      </c>
      <c r="F31" s="28" t="s">
        <v>1752</v>
      </c>
      <c r="G31" s="34">
        <v>42486</v>
      </c>
      <c r="H31" s="29">
        <v>787.5</v>
      </c>
      <c r="I31" s="26" t="s">
        <v>1753</v>
      </c>
      <c r="J31" s="26" t="s">
        <v>1731</v>
      </c>
      <c r="K31" s="68"/>
      <c r="L31" s="68"/>
      <c r="M31" s="68"/>
    </row>
    <row r="32" spans="1:13" ht="63">
      <c r="A32" s="141">
        <v>26</v>
      </c>
      <c r="B32" s="26" t="s">
        <v>345</v>
      </c>
      <c r="C32" s="27" t="s">
        <v>466</v>
      </c>
      <c r="D32" s="27" t="s">
        <v>467</v>
      </c>
      <c r="E32" s="28" t="s">
        <v>1748</v>
      </c>
      <c r="F32" s="28" t="s">
        <v>1754</v>
      </c>
      <c r="G32" s="34">
        <v>42048</v>
      </c>
      <c r="H32" s="29">
        <v>787.5</v>
      </c>
      <c r="I32" s="26" t="s">
        <v>1755</v>
      </c>
      <c r="J32" s="26" t="s">
        <v>1731</v>
      </c>
      <c r="K32" s="68"/>
      <c r="L32" s="68"/>
      <c r="M32" s="68"/>
    </row>
    <row r="33" spans="1:13" ht="63">
      <c r="A33" s="141">
        <v>27</v>
      </c>
      <c r="B33" s="26" t="s">
        <v>345</v>
      </c>
      <c r="C33" s="27" t="s">
        <v>466</v>
      </c>
      <c r="D33" s="27" t="s">
        <v>467</v>
      </c>
      <c r="E33" s="28" t="s">
        <v>1748</v>
      </c>
      <c r="F33" s="28" t="s">
        <v>1754</v>
      </c>
      <c r="G33" s="34">
        <v>42048</v>
      </c>
      <c r="H33" s="29">
        <v>454.56</v>
      </c>
      <c r="I33" s="26" t="s">
        <v>1756</v>
      </c>
      <c r="J33" s="26" t="s">
        <v>1731</v>
      </c>
      <c r="K33" s="68"/>
      <c r="L33" s="68"/>
      <c r="M33" s="68"/>
    </row>
    <row r="34" spans="1:13" ht="63">
      <c r="A34" s="141">
        <v>28</v>
      </c>
      <c r="B34" s="26" t="s">
        <v>345</v>
      </c>
      <c r="C34" s="27" t="s">
        <v>466</v>
      </c>
      <c r="D34" s="27" t="s">
        <v>467</v>
      </c>
      <c r="E34" s="28" t="s">
        <v>1748</v>
      </c>
      <c r="F34" s="28" t="s">
        <v>1754</v>
      </c>
      <c r="G34" s="34">
        <v>42048</v>
      </c>
      <c r="H34" s="29">
        <v>91.5</v>
      </c>
      <c r="I34" s="26" t="s">
        <v>1750</v>
      </c>
      <c r="J34" s="26" t="s">
        <v>1731</v>
      </c>
      <c r="K34" s="68"/>
      <c r="L34" s="68"/>
      <c r="M34" s="68"/>
    </row>
    <row r="35" spans="1:13" ht="63">
      <c r="A35" s="141">
        <v>29</v>
      </c>
      <c r="B35" s="26" t="s">
        <v>345</v>
      </c>
      <c r="C35" s="27" t="s">
        <v>466</v>
      </c>
      <c r="D35" s="27" t="s">
        <v>467</v>
      </c>
      <c r="E35" s="28" t="s">
        <v>1748</v>
      </c>
      <c r="F35" s="28" t="s">
        <v>1754</v>
      </c>
      <c r="G35" s="34">
        <v>42048</v>
      </c>
      <c r="H35" s="29">
        <v>158.97</v>
      </c>
      <c r="I35" s="26" t="s">
        <v>1757</v>
      </c>
      <c r="J35" s="26" t="s">
        <v>1731</v>
      </c>
      <c r="K35" s="68"/>
      <c r="L35" s="68"/>
      <c r="M35" s="68"/>
    </row>
    <row r="36" spans="1:13" ht="63">
      <c r="A36" s="141">
        <v>30</v>
      </c>
      <c r="B36" s="26" t="s">
        <v>345</v>
      </c>
      <c r="C36" s="27" t="s">
        <v>466</v>
      </c>
      <c r="D36" s="27" t="s">
        <v>467</v>
      </c>
      <c r="E36" s="28" t="s">
        <v>1748</v>
      </c>
      <c r="F36" s="28" t="s">
        <v>1754</v>
      </c>
      <c r="G36" s="34">
        <v>42048</v>
      </c>
      <c r="H36" s="29">
        <v>238.5</v>
      </c>
      <c r="I36" s="26" t="s">
        <v>1758</v>
      </c>
      <c r="J36" s="26" t="s">
        <v>1731</v>
      </c>
      <c r="K36" s="68"/>
      <c r="L36" s="68"/>
      <c r="M36" s="68"/>
    </row>
    <row r="37" spans="1:13" ht="63">
      <c r="A37" s="141">
        <v>31</v>
      </c>
      <c r="B37" s="26" t="s">
        <v>345</v>
      </c>
      <c r="C37" s="27" t="s">
        <v>466</v>
      </c>
      <c r="D37" s="27" t="s">
        <v>467</v>
      </c>
      <c r="E37" s="28" t="s">
        <v>1748</v>
      </c>
      <c r="F37" s="28" t="s">
        <v>1754</v>
      </c>
      <c r="G37" s="34">
        <v>42048</v>
      </c>
      <c r="H37" s="29">
        <v>158.97</v>
      </c>
      <c r="I37" s="26" t="s">
        <v>1759</v>
      </c>
      <c r="J37" s="26" t="s">
        <v>1731</v>
      </c>
      <c r="K37" s="68"/>
      <c r="L37" s="68"/>
      <c r="M37" s="68"/>
    </row>
    <row r="38" spans="1:13" ht="63">
      <c r="A38" s="141">
        <v>32</v>
      </c>
      <c r="B38" s="26" t="s">
        <v>1760</v>
      </c>
      <c r="C38" s="27" t="s">
        <v>1761</v>
      </c>
      <c r="D38" s="27" t="s">
        <v>1762</v>
      </c>
      <c r="E38" s="28" t="s">
        <v>1763</v>
      </c>
      <c r="F38" s="28" t="s">
        <v>1764</v>
      </c>
      <c r="G38" s="34">
        <v>39064</v>
      </c>
      <c r="H38" s="29">
        <v>110.25</v>
      </c>
      <c r="I38" s="26" t="s">
        <v>1765</v>
      </c>
      <c r="J38" s="26" t="s">
        <v>1766</v>
      </c>
      <c r="K38" s="68"/>
      <c r="L38" s="68"/>
      <c r="M38" s="68"/>
    </row>
    <row r="39" spans="1:13" ht="63">
      <c r="A39" s="141">
        <v>33</v>
      </c>
      <c r="B39" s="26" t="s">
        <v>1760</v>
      </c>
      <c r="C39" s="27" t="s">
        <v>1761</v>
      </c>
      <c r="D39" s="27" t="s">
        <v>1762</v>
      </c>
      <c r="E39" s="28" t="s">
        <v>1763</v>
      </c>
      <c r="F39" s="28" t="s">
        <v>1767</v>
      </c>
      <c r="G39" s="34">
        <v>40408</v>
      </c>
      <c r="H39" s="29">
        <v>525</v>
      </c>
      <c r="I39" s="26" t="s">
        <v>28</v>
      </c>
      <c r="J39" s="26" t="s">
        <v>1766</v>
      </c>
      <c r="K39" s="68"/>
      <c r="L39" s="68"/>
      <c r="M39" s="68"/>
    </row>
    <row r="40" spans="1:13" ht="63">
      <c r="A40" s="141">
        <v>34</v>
      </c>
      <c r="B40" s="26" t="s">
        <v>1768</v>
      </c>
      <c r="C40" s="27" t="s">
        <v>1769</v>
      </c>
      <c r="D40" s="27" t="s">
        <v>1770</v>
      </c>
      <c r="E40" s="28" t="s">
        <v>1763</v>
      </c>
      <c r="F40" s="28" t="s">
        <v>1771</v>
      </c>
      <c r="G40" s="34">
        <v>41018</v>
      </c>
      <c r="H40" s="29">
        <v>2100</v>
      </c>
      <c r="I40" s="26" t="s">
        <v>28</v>
      </c>
      <c r="J40" s="26" t="s">
        <v>1766</v>
      </c>
      <c r="K40" s="68"/>
      <c r="L40" s="68"/>
      <c r="M40" s="68"/>
    </row>
    <row r="41" spans="1:13" ht="63">
      <c r="A41" s="141">
        <v>35</v>
      </c>
      <c r="B41" s="26"/>
      <c r="C41" s="27"/>
      <c r="D41" s="27"/>
      <c r="E41" s="28" t="s">
        <v>1763</v>
      </c>
      <c r="F41" s="28" t="s">
        <v>1772</v>
      </c>
      <c r="G41" s="34">
        <v>41765</v>
      </c>
      <c r="H41" s="29">
        <v>210</v>
      </c>
      <c r="I41" s="26" t="s">
        <v>28</v>
      </c>
      <c r="J41" s="26" t="s">
        <v>1766</v>
      </c>
      <c r="K41" s="68"/>
      <c r="L41" s="68"/>
      <c r="M41" s="68"/>
    </row>
    <row r="42" spans="1:13" ht="63">
      <c r="A42" s="141">
        <v>36</v>
      </c>
      <c r="B42" s="26" t="s">
        <v>1773</v>
      </c>
      <c r="C42" s="27" t="s">
        <v>1774</v>
      </c>
      <c r="D42" s="27" t="s">
        <v>1770</v>
      </c>
      <c r="E42" s="28" t="s">
        <v>1763</v>
      </c>
      <c r="F42" s="28" t="s">
        <v>1775</v>
      </c>
      <c r="G42" s="34">
        <v>42335</v>
      </c>
      <c r="H42" s="29">
        <v>94.5</v>
      </c>
      <c r="I42" s="26" t="s">
        <v>28</v>
      </c>
      <c r="J42" s="26" t="s">
        <v>1766</v>
      </c>
      <c r="K42" s="68"/>
      <c r="L42" s="68"/>
      <c r="M42" s="68"/>
    </row>
    <row r="43" spans="1:13" ht="63">
      <c r="A43" s="141">
        <v>37</v>
      </c>
      <c r="B43" s="26" t="s">
        <v>1773</v>
      </c>
      <c r="C43" s="27" t="s">
        <v>1774</v>
      </c>
      <c r="D43" s="27" t="s">
        <v>1770</v>
      </c>
      <c r="E43" s="28" t="s">
        <v>1763</v>
      </c>
      <c r="F43" s="28" t="s">
        <v>1776</v>
      </c>
      <c r="G43" s="34">
        <v>42340</v>
      </c>
      <c r="H43" s="29">
        <v>94.5</v>
      </c>
      <c r="I43" s="26" t="s">
        <v>28</v>
      </c>
      <c r="J43" s="26" t="s">
        <v>1766</v>
      </c>
      <c r="K43" s="68"/>
      <c r="L43" s="68"/>
      <c r="M43" s="68"/>
    </row>
    <row r="44" spans="1:13" ht="63">
      <c r="A44" s="141">
        <v>38</v>
      </c>
      <c r="B44" s="26"/>
      <c r="C44" s="27"/>
      <c r="D44" s="27"/>
      <c r="E44" s="28" t="s">
        <v>1763</v>
      </c>
      <c r="F44" s="28" t="s">
        <v>1777</v>
      </c>
      <c r="G44" s="34">
        <v>41870</v>
      </c>
      <c r="H44" s="29">
        <v>189</v>
      </c>
      <c r="I44" s="26" t="s">
        <v>28</v>
      </c>
      <c r="J44" s="26" t="s">
        <v>1766</v>
      </c>
      <c r="K44" s="68"/>
      <c r="L44" s="68"/>
      <c r="M44" s="68"/>
    </row>
    <row r="45" spans="1:13" ht="63">
      <c r="A45" s="141">
        <v>39</v>
      </c>
      <c r="B45" s="26" t="s">
        <v>1778</v>
      </c>
      <c r="C45" s="27" t="s">
        <v>1779</v>
      </c>
      <c r="D45" s="27" t="s">
        <v>1780</v>
      </c>
      <c r="E45" s="28" t="s">
        <v>1763</v>
      </c>
      <c r="F45" s="28" t="s">
        <v>1781</v>
      </c>
      <c r="G45" s="34">
        <v>39505</v>
      </c>
      <c r="H45" s="29">
        <v>1995</v>
      </c>
      <c r="I45" s="26" t="s">
        <v>28</v>
      </c>
      <c r="J45" s="26" t="s">
        <v>1766</v>
      </c>
      <c r="K45" s="68"/>
      <c r="L45" s="68"/>
      <c r="M45" s="68"/>
    </row>
    <row r="46" spans="1:13" ht="63">
      <c r="A46" s="141">
        <v>40</v>
      </c>
      <c r="B46" s="26" t="s">
        <v>1782</v>
      </c>
      <c r="C46" s="27" t="s">
        <v>1783</v>
      </c>
      <c r="D46" s="27" t="s">
        <v>1784</v>
      </c>
      <c r="E46" s="28" t="s">
        <v>1763</v>
      </c>
      <c r="F46" s="28" t="s">
        <v>1785</v>
      </c>
      <c r="G46" s="34">
        <v>41870</v>
      </c>
      <c r="H46" s="29">
        <v>525</v>
      </c>
      <c r="I46" s="26" t="s">
        <v>28</v>
      </c>
      <c r="J46" s="26" t="s">
        <v>1766</v>
      </c>
      <c r="K46" s="68"/>
      <c r="L46" s="68"/>
      <c r="M46" s="68"/>
    </row>
    <row r="47" spans="1:13" ht="63">
      <c r="A47" s="141">
        <v>41</v>
      </c>
      <c r="B47" s="26" t="s">
        <v>1786</v>
      </c>
      <c r="C47" s="27" t="s">
        <v>1787</v>
      </c>
      <c r="D47" s="27" t="s">
        <v>1788</v>
      </c>
      <c r="E47" s="28" t="s">
        <v>1763</v>
      </c>
      <c r="F47" s="28" t="s">
        <v>1789</v>
      </c>
      <c r="G47" s="34">
        <v>41110</v>
      </c>
      <c r="H47" s="29">
        <v>1050</v>
      </c>
      <c r="I47" s="26" t="s">
        <v>28</v>
      </c>
      <c r="J47" s="26" t="s">
        <v>1766</v>
      </c>
      <c r="K47" s="68"/>
      <c r="L47" s="68"/>
      <c r="M47" s="68"/>
    </row>
    <row r="48" spans="1:13" ht="63">
      <c r="A48" s="141">
        <v>42</v>
      </c>
      <c r="B48" s="26" t="s">
        <v>1790</v>
      </c>
      <c r="C48" s="27" t="s">
        <v>1791</v>
      </c>
      <c r="D48" s="27" t="s">
        <v>1792</v>
      </c>
      <c r="E48" s="28" t="s">
        <v>1763</v>
      </c>
      <c r="F48" s="28" t="s">
        <v>1793</v>
      </c>
      <c r="G48" s="34">
        <v>39217</v>
      </c>
      <c r="H48" s="29">
        <v>504</v>
      </c>
      <c r="I48" s="26" t="s">
        <v>28</v>
      </c>
      <c r="J48" s="26" t="s">
        <v>1766</v>
      </c>
      <c r="K48" s="68"/>
      <c r="L48" s="68"/>
      <c r="M48" s="68"/>
    </row>
    <row r="49" spans="1:13" ht="63">
      <c r="A49" s="141">
        <v>43</v>
      </c>
      <c r="B49" s="26" t="s">
        <v>1794</v>
      </c>
      <c r="C49" s="27" t="s">
        <v>1795</v>
      </c>
      <c r="D49" s="27" t="s">
        <v>1796</v>
      </c>
      <c r="E49" s="28" t="s">
        <v>1763</v>
      </c>
      <c r="F49" s="28" t="s">
        <v>1797</v>
      </c>
      <c r="G49" s="34">
        <v>41520</v>
      </c>
      <c r="H49" s="29">
        <v>945</v>
      </c>
      <c r="I49" s="26" t="s">
        <v>28</v>
      </c>
      <c r="J49" s="26" t="s">
        <v>1766</v>
      </c>
      <c r="K49" s="68"/>
      <c r="L49" s="68"/>
      <c r="M49" s="68"/>
    </row>
    <row r="50" spans="1:13" ht="63">
      <c r="A50" s="141">
        <v>44</v>
      </c>
      <c r="B50" s="26" t="s">
        <v>1798</v>
      </c>
      <c r="C50" s="27" t="s">
        <v>1799</v>
      </c>
      <c r="D50" s="27" t="s">
        <v>1800</v>
      </c>
      <c r="E50" s="28" t="s">
        <v>1763</v>
      </c>
      <c r="F50" s="28" t="s">
        <v>1801</v>
      </c>
      <c r="G50" s="34">
        <v>39051</v>
      </c>
      <c r="H50" s="29">
        <v>826.87</v>
      </c>
      <c r="I50" s="26" t="s">
        <v>1802</v>
      </c>
      <c r="J50" s="26" t="s">
        <v>1766</v>
      </c>
      <c r="K50" s="68"/>
      <c r="L50" s="68"/>
      <c r="M50" s="68"/>
    </row>
    <row r="51" spans="1:13" ht="63">
      <c r="A51" s="141">
        <v>45</v>
      </c>
      <c r="B51" s="26" t="s">
        <v>1803</v>
      </c>
      <c r="C51" s="27" t="s">
        <v>1804</v>
      </c>
      <c r="D51" s="27" t="s">
        <v>1805</v>
      </c>
      <c r="E51" s="28" t="s">
        <v>1763</v>
      </c>
      <c r="F51" s="28" t="s">
        <v>1806</v>
      </c>
      <c r="G51" s="34">
        <v>41456</v>
      </c>
      <c r="H51" s="29">
        <v>630</v>
      </c>
      <c r="I51" s="26" t="s">
        <v>28</v>
      </c>
      <c r="J51" s="26" t="s">
        <v>1766</v>
      </c>
      <c r="K51" s="68"/>
      <c r="L51" s="68"/>
      <c r="M51" s="68"/>
    </row>
    <row r="52" spans="1:13" ht="63">
      <c r="A52" s="141">
        <v>46</v>
      </c>
      <c r="B52" s="26" t="s">
        <v>186</v>
      </c>
      <c r="C52" s="27" t="s">
        <v>189</v>
      </c>
      <c r="D52" s="27" t="s">
        <v>190</v>
      </c>
      <c r="E52" s="28" t="s">
        <v>1763</v>
      </c>
      <c r="F52" s="28" t="s">
        <v>1807</v>
      </c>
      <c r="G52" s="34">
        <v>42486</v>
      </c>
      <c r="H52" s="29">
        <v>697.99</v>
      </c>
      <c r="I52" s="26" t="s">
        <v>28</v>
      </c>
      <c r="J52" s="26" t="s">
        <v>1766</v>
      </c>
      <c r="K52" s="68"/>
      <c r="L52" s="68"/>
      <c r="M52" s="68"/>
    </row>
    <row r="53" spans="1:13" ht="63">
      <c r="A53" s="141">
        <v>47</v>
      </c>
      <c r="B53" s="26" t="s">
        <v>1808</v>
      </c>
      <c r="C53" s="27" t="s">
        <v>1809</v>
      </c>
      <c r="D53" s="27" t="s">
        <v>1770</v>
      </c>
      <c r="E53" s="28" t="s">
        <v>1763</v>
      </c>
      <c r="F53" s="28" t="s">
        <v>1810</v>
      </c>
      <c r="G53" s="34">
        <v>39531</v>
      </c>
      <c r="H53" s="29">
        <v>1400</v>
      </c>
      <c r="I53" s="26" t="s">
        <v>28</v>
      </c>
      <c r="J53" s="26" t="s">
        <v>1766</v>
      </c>
      <c r="K53" s="68"/>
      <c r="L53" s="68"/>
      <c r="M53" s="68"/>
    </row>
    <row r="54" spans="1:13" ht="63">
      <c r="A54" s="141">
        <v>48</v>
      </c>
      <c r="B54" s="26" t="s">
        <v>1808</v>
      </c>
      <c r="C54" s="27" t="s">
        <v>1809</v>
      </c>
      <c r="D54" s="27" t="s">
        <v>1770</v>
      </c>
      <c r="E54" s="28" t="s">
        <v>1763</v>
      </c>
      <c r="F54" s="28" t="s">
        <v>1811</v>
      </c>
      <c r="G54" s="34">
        <v>40007</v>
      </c>
      <c r="H54" s="29">
        <v>1050</v>
      </c>
      <c r="I54" s="26" t="s">
        <v>28</v>
      </c>
      <c r="J54" s="26" t="s">
        <v>1766</v>
      </c>
      <c r="K54" s="68"/>
      <c r="L54" s="68"/>
      <c r="M54" s="68"/>
    </row>
    <row r="55" spans="1:13" ht="63">
      <c r="A55" s="141">
        <v>49</v>
      </c>
      <c r="B55" s="26" t="s">
        <v>1812</v>
      </c>
      <c r="C55" s="27" t="s">
        <v>1813</v>
      </c>
      <c r="D55" s="27" t="s">
        <v>1814</v>
      </c>
      <c r="E55" s="28" t="s">
        <v>1763</v>
      </c>
      <c r="F55" s="28" t="s">
        <v>1815</v>
      </c>
      <c r="G55" s="34">
        <v>41596</v>
      </c>
      <c r="H55" s="29">
        <v>2660</v>
      </c>
      <c r="I55" s="26" t="s">
        <v>28</v>
      </c>
      <c r="J55" s="26" t="s">
        <v>1766</v>
      </c>
      <c r="K55" s="68"/>
      <c r="L55" s="68"/>
      <c r="M55" s="68"/>
    </row>
    <row r="56" spans="1:13" ht="63">
      <c r="A56" s="141">
        <v>50</v>
      </c>
      <c r="B56" s="26" t="s">
        <v>1816</v>
      </c>
      <c r="C56" s="27" t="s">
        <v>1817</v>
      </c>
      <c r="D56" s="27" t="s">
        <v>1818</v>
      </c>
      <c r="E56" s="28" t="s">
        <v>1763</v>
      </c>
      <c r="F56" s="28" t="s">
        <v>1819</v>
      </c>
      <c r="G56" s="34">
        <v>40198</v>
      </c>
      <c r="H56" s="29">
        <v>787.5</v>
      </c>
      <c r="I56" s="26" t="s">
        <v>28</v>
      </c>
      <c r="J56" s="26" t="s">
        <v>1766</v>
      </c>
      <c r="K56" s="68"/>
      <c r="L56" s="68"/>
      <c r="M56" s="68"/>
    </row>
    <row r="57" spans="1:13" ht="63">
      <c r="A57" s="141">
        <v>51</v>
      </c>
      <c r="B57" s="26" t="s">
        <v>1820</v>
      </c>
      <c r="C57" s="27" t="s">
        <v>1821</v>
      </c>
      <c r="D57" s="27" t="s">
        <v>1788</v>
      </c>
      <c r="E57" s="28" t="s">
        <v>1763</v>
      </c>
      <c r="F57" s="28" t="s">
        <v>1822</v>
      </c>
      <c r="G57" s="34">
        <v>40332</v>
      </c>
      <c r="H57" s="29">
        <v>210</v>
      </c>
      <c r="I57" s="26" t="s">
        <v>28</v>
      </c>
      <c r="J57" s="26" t="s">
        <v>1766</v>
      </c>
      <c r="K57" s="68"/>
      <c r="L57" s="68"/>
      <c r="M57" s="68"/>
    </row>
    <row r="58" spans="1:13" ht="63">
      <c r="A58" s="141">
        <v>52</v>
      </c>
      <c r="B58" s="26" t="s">
        <v>245</v>
      </c>
      <c r="C58" s="27" t="s">
        <v>249</v>
      </c>
      <c r="D58" s="27" t="s">
        <v>250</v>
      </c>
      <c r="E58" s="28" t="s">
        <v>1763</v>
      </c>
      <c r="F58" s="28" t="s">
        <v>1823</v>
      </c>
      <c r="G58" s="34">
        <v>41694</v>
      </c>
      <c r="H58" s="29">
        <v>5250</v>
      </c>
      <c r="I58" s="26" t="s">
        <v>28</v>
      </c>
      <c r="J58" s="26" t="s">
        <v>1766</v>
      </c>
      <c r="K58" s="68"/>
      <c r="L58" s="68"/>
      <c r="M58" s="68"/>
    </row>
    <row r="59" spans="1:13" ht="63">
      <c r="A59" s="141">
        <v>53</v>
      </c>
      <c r="B59" s="26"/>
      <c r="C59" s="27"/>
      <c r="D59" s="27"/>
      <c r="E59" s="28" t="s">
        <v>1763</v>
      </c>
      <c r="F59" s="28" t="s">
        <v>1824</v>
      </c>
      <c r="G59" s="34">
        <v>39842</v>
      </c>
      <c r="H59" s="29">
        <v>1134</v>
      </c>
      <c r="I59" s="26" t="s">
        <v>28</v>
      </c>
      <c r="J59" s="26" t="s">
        <v>1766</v>
      </c>
      <c r="K59" s="68"/>
      <c r="L59" s="68"/>
      <c r="M59" s="68"/>
    </row>
    <row r="60" spans="1:13" ht="63">
      <c r="A60" s="141">
        <v>54</v>
      </c>
      <c r="B60" s="26" t="s">
        <v>257</v>
      </c>
      <c r="C60" s="27" t="s">
        <v>447</v>
      </c>
      <c r="D60" s="27" t="s">
        <v>448</v>
      </c>
      <c r="E60" s="28" t="s">
        <v>1763</v>
      </c>
      <c r="F60" s="28" t="s">
        <v>1825</v>
      </c>
      <c r="G60" s="34">
        <v>40259</v>
      </c>
      <c r="H60" s="29">
        <v>2100</v>
      </c>
      <c r="I60" s="26" t="s">
        <v>28</v>
      </c>
      <c r="J60" s="26" t="s">
        <v>1766</v>
      </c>
      <c r="K60" s="68"/>
      <c r="L60" s="68"/>
      <c r="M60" s="68"/>
    </row>
    <row r="61" spans="1:13" ht="63">
      <c r="A61" s="141">
        <v>55</v>
      </c>
      <c r="B61" s="26" t="s">
        <v>257</v>
      </c>
      <c r="C61" s="27" t="s">
        <v>447</v>
      </c>
      <c r="D61" s="27" t="s">
        <v>448</v>
      </c>
      <c r="E61" s="28" t="s">
        <v>1763</v>
      </c>
      <c r="F61" s="28" t="s">
        <v>1826</v>
      </c>
      <c r="G61" s="34">
        <v>40259</v>
      </c>
      <c r="H61" s="29">
        <v>2100</v>
      </c>
      <c r="I61" s="26" t="s">
        <v>28</v>
      </c>
      <c r="J61" s="26" t="s">
        <v>1766</v>
      </c>
      <c r="K61" s="68"/>
      <c r="L61" s="68"/>
      <c r="M61" s="68"/>
    </row>
    <row r="62" spans="1:13" ht="63">
      <c r="A62" s="141">
        <v>56</v>
      </c>
      <c r="B62" s="26" t="s">
        <v>257</v>
      </c>
      <c r="C62" s="27" t="s">
        <v>447</v>
      </c>
      <c r="D62" s="27" t="s">
        <v>448</v>
      </c>
      <c r="E62" s="28" t="s">
        <v>1763</v>
      </c>
      <c r="F62" s="28" t="s">
        <v>1827</v>
      </c>
      <c r="G62" s="34">
        <v>42467</v>
      </c>
      <c r="H62" s="29">
        <v>4200</v>
      </c>
      <c r="I62" s="26" t="s">
        <v>28</v>
      </c>
      <c r="J62" s="26" t="s">
        <v>1766</v>
      </c>
      <c r="K62" s="68"/>
      <c r="L62" s="68"/>
      <c r="M62" s="68"/>
    </row>
    <row r="63" spans="1:13" ht="63">
      <c r="A63" s="141">
        <v>57</v>
      </c>
      <c r="B63" s="26" t="s">
        <v>257</v>
      </c>
      <c r="C63" s="27" t="s">
        <v>447</v>
      </c>
      <c r="D63" s="27" t="s">
        <v>448</v>
      </c>
      <c r="E63" s="28" t="s">
        <v>1763</v>
      </c>
      <c r="F63" s="28" t="s">
        <v>1828</v>
      </c>
      <c r="G63" s="34">
        <v>41694</v>
      </c>
      <c r="H63" s="29">
        <v>1995</v>
      </c>
      <c r="I63" s="26" t="s">
        <v>28</v>
      </c>
      <c r="J63" s="26" t="s">
        <v>1766</v>
      </c>
      <c r="K63" s="68"/>
      <c r="L63" s="68"/>
      <c r="M63" s="68"/>
    </row>
    <row r="64" spans="1:13" ht="63">
      <c r="A64" s="141">
        <v>58</v>
      </c>
      <c r="B64" s="26" t="s">
        <v>257</v>
      </c>
      <c r="C64" s="27" t="s">
        <v>447</v>
      </c>
      <c r="D64" s="27" t="s">
        <v>448</v>
      </c>
      <c r="E64" s="28" t="s">
        <v>1763</v>
      </c>
      <c r="F64" s="28" t="s">
        <v>1829</v>
      </c>
      <c r="G64" s="34">
        <v>40009</v>
      </c>
      <c r="H64" s="29">
        <v>1428</v>
      </c>
      <c r="I64" s="26" t="s">
        <v>1830</v>
      </c>
      <c r="J64" s="26" t="s">
        <v>1766</v>
      </c>
      <c r="K64" s="68"/>
      <c r="L64" s="68"/>
      <c r="M64" s="68"/>
    </row>
    <row r="65" spans="1:13" ht="63">
      <c r="A65" s="141">
        <v>59</v>
      </c>
      <c r="B65" s="26" t="s">
        <v>257</v>
      </c>
      <c r="C65" s="27" t="s">
        <v>447</v>
      </c>
      <c r="D65" s="27" t="s">
        <v>448</v>
      </c>
      <c r="E65" s="28" t="s">
        <v>1763</v>
      </c>
      <c r="F65" s="28" t="s">
        <v>1831</v>
      </c>
      <c r="G65" s="34">
        <v>41351</v>
      </c>
      <c r="H65" s="29">
        <v>2100</v>
      </c>
      <c r="I65" s="26" t="s">
        <v>28</v>
      </c>
      <c r="J65" s="26" t="s">
        <v>1766</v>
      </c>
      <c r="K65" s="68"/>
      <c r="L65" s="68"/>
      <c r="M65" s="68"/>
    </row>
    <row r="66" spans="1:13" ht="63">
      <c r="A66" s="141">
        <v>60</v>
      </c>
      <c r="B66" s="26" t="s">
        <v>257</v>
      </c>
      <c r="C66" s="27" t="s">
        <v>447</v>
      </c>
      <c r="D66" s="27" t="s">
        <v>448</v>
      </c>
      <c r="E66" s="28" t="s">
        <v>1763</v>
      </c>
      <c r="F66" s="28" t="s">
        <v>1832</v>
      </c>
      <c r="G66" s="34">
        <v>41018</v>
      </c>
      <c r="H66" s="29">
        <v>2100</v>
      </c>
      <c r="I66" s="26" t="s">
        <v>28</v>
      </c>
      <c r="J66" s="26" t="s">
        <v>1766</v>
      </c>
      <c r="K66" s="68"/>
      <c r="L66" s="68"/>
      <c r="M66" s="68"/>
    </row>
    <row r="67" spans="1:13" ht="63">
      <c r="A67" s="141">
        <v>61</v>
      </c>
      <c r="B67" s="26" t="s">
        <v>257</v>
      </c>
      <c r="C67" s="27" t="s">
        <v>447</v>
      </c>
      <c r="D67" s="27" t="s">
        <v>448</v>
      </c>
      <c r="E67" s="28" t="s">
        <v>1763</v>
      </c>
      <c r="F67" s="28" t="s">
        <v>1833</v>
      </c>
      <c r="G67" s="34">
        <v>41027</v>
      </c>
      <c r="H67" s="29">
        <v>1356.6</v>
      </c>
      <c r="I67" s="26" t="s">
        <v>1834</v>
      </c>
      <c r="J67" s="26" t="s">
        <v>1766</v>
      </c>
      <c r="K67" s="68"/>
      <c r="L67" s="68"/>
      <c r="M67" s="68"/>
    </row>
    <row r="68" spans="1:13" ht="63">
      <c r="A68" s="141">
        <v>62</v>
      </c>
      <c r="B68" s="26" t="s">
        <v>257</v>
      </c>
      <c r="C68" s="27" t="s">
        <v>447</v>
      </c>
      <c r="D68" s="27" t="s">
        <v>448</v>
      </c>
      <c r="E68" s="28" t="s">
        <v>1763</v>
      </c>
      <c r="F68" s="28" t="s">
        <v>1835</v>
      </c>
      <c r="G68" s="34">
        <v>41820</v>
      </c>
      <c r="H68" s="29">
        <v>7721.74</v>
      </c>
      <c r="I68" s="26" t="s">
        <v>1836</v>
      </c>
      <c r="J68" s="26" t="s">
        <v>1766</v>
      </c>
      <c r="K68" s="68"/>
      <c r="L68" s="68"/>
      <c r="M68" s="68"/>
    </row>
    <row r="69" spans="1:13" ht="63">
      <c r="A69" s="141">
        <v>63</v>
      </c>
      <c r="B69" s="26" t="s">
        <v>257</v>
      </c>
      <c r="C69" s="27" t="s">
        <v>447</v>
      </c>
      <c r="D69" s="27" t="s">
        <v>448</v>
      </c>
      <c r="E69" s="28" t="s">
        <v>1763</v>
      </c>
      <c r="F69" s="28" t="s">
        <v>1837</v>
      </c>
      <c r="G69" s="34">
        <v>42362</v>
      </c>
      <c r="H69" s="29">
        <v>4200</v>
      </c>
      <c r="I69" s="26" t="s">
        <v>28</v>
      </c>
      <c r="J69" s="26" t="s">
        <v>1766</v>
      </c>
      <c r="K69" s="68"/>
      <c r="L69" s="68"/>
      <c r="M69" s="68"/>
    </row>
    <row r="70" spans="1:13" ht="63">
      <c r="A70" s="141">
        <v>64</v>
      </c>
      <c r="B70" s="26" t="s">
        <v>312</v>
      </c>
      <c r="C70" s="27" t="s">
        <v>672</v>
      </c>
      <c r="D70" s="27" t="s">
        <v>1838</v>
      </c>
      <c r="E70" s="28" t="s">
        <v>1763</v>
      </c>
      <c r="F70" s="28" t="s">
        <v>1839</v>
      </c>
      <c r="G70" s="34">
        <v>39434</v>
      </c>
      <c r="H70" s="29">
        <v>1260</v>
      </c>
      <c r="I70" s="26" t="s">
        <v>28</v>
      </c>
      <c r="J70" s="26" t="s">
        <v>1766</v>
      </c>
      <c r="K70" s="68"/>
      <c r="L70" s="68"/>
      <c r="M70" s="68"/>
    </row>
    <row r="71" spans="1:13" ht="63">
      <c r="A71" s="141">
        <v>65</v>
      </c>
      <c r="B71" s="26" t="s">
        <v>312</v>
      </c>
      <c r="C71" s="27" t="s">
        <v>672</v>
      </c>
      <c r="D71" s="27" t="s">
        <v>1838</v>
      </c>
      <c r="E71" s="28" t="s">
        <v>1763</v>
      </c>
      <c r="F71" s="28" t="s">
        <v>1840</v>
      </c>
      <c r="G71" s="34">
        <v>39434</v>
      </c>
      <c r="H71" s="29">
        <v>1260</v>
      </c>
      <c r="I71" s="26" t="s">
        <v>28</v>
      </c>
      <c r="J71" s="26" t="s">
        <v>1766</v>
      </c>
      <c r="K71" s="68"/>
      <c r="L71" s="68"/>
      <c r="M71" s="68"/>
    </row>
    <row r="72" spans="1:13" ht="63">
      <c r="A72" s="141">
        <v>66</v>
      </c>
      <c r="B72" s="26" t="s">
        <v>345</v>
      </c>
      <c r="C72" s="27" t="s">
        <v>466</v>
      </c>
      <c r="D72" s="27" t="s">
        <v>467</v>
      </c>
      <c r="E72" s="28" t="s">
        <v>1763</v>
      </c>
      <c r="F72" s="28" t="s">
        <v>1841</v>
      </c>
      <c r="G72" s="34">
        <v>42621</v>
      </c>
      <c r="H72" s="29">
        <v>1701</v>
      </c>
      <c r="I72" s="26" t="s">
        <v>1842</v>
      </c>
      <c r="J72" s="26" t="s">
        <v>1766</v>
      </c>
      <c r="K72" s="68"/>
      <c r="L72" s="68"/>
      <c r="M72" s="68"/>
    </row>
    <row r="73" spans="1:13" ht="63">
      <c r="A73" s="141">
        <v>67</v>
      </c>
      <c r="B73" s="26" t="s">
        <v>345</v>
      </c>
      <c r="C73" s="27" t="s">
        <v>466</v>
      </c>
      <c r="D73" s="27" t="s">
        <v>467</v>
      </c>
      <c r="E73" s="28" t="s">
        <v>1763</v>
      </c>
      <c r="F73" s="28" t="s">
        <v>1843</v>
      </c>
      <c r="G73" s="34">
        <v>42718</v>
      </c>
      <c r="H73" s="29">
        <v>236.25</v>
      </c>
      <c r="I73" s="26" t="s">
        <v>1842</v>
      </c>
      <c r="J73" s="26" t="s">
        <v>1766</v>
      </c>
      <c r="K73" s="68"/>
      <c r="L73" s="68"/>
      <c r="M73" s="68"/>
    </row>
    <row r="74" spans="1:13" ht="63">
      <c r="A74" s="141">
        <v>68</v>
      </c>
      <c r="B74" s="26" t="s">
        <v>345</v>
      </c>
      <c r="C74" s="27" t="s">
        <v>466</v>
      </c>
      <c r="D74" s="27" t="s">
        <v>467</v>
      </c>
      <c r="E74" s="28" t="s">
        <v>1763</v>
      </c>
      <c r="F74" s="28" t="s">
        <v>1844</v>
      </c>
      <c r="G74" s="34">
        <v>42718</v>
      </c>
      <c r="H74" s="29">
        <v>236.25</v>
      </c>
      <c r="I74" s="26" t="s">
        <v>1842</v>
      </c>
      <c r="J74" s="26" t="s">
        <v>1766</v>
      </c>
      <c r="K74" s="68"/>
      <c r="L74" s="68"/>
      <c r="M74" s="68"/>
    </row>
    <row r="75" spans="1:13" ht="63">
      <c r="A75" s="141">
        <v>69</v>
      </c>
      <c r="B75" s="26" t="s">
        <v>1845</v>
      </c>
      <c r="C75" s="27" t="s">
        <v>1846</v>
      </c>
      <c r="D75" s="27" t="s">
        <v>1847</v>
      </c>
      <c r="E75" s="28" t="s">
        <v>1848</v>
      </c>
      <c r="F75" s="28" t="s">
        <v>1849</v>
      </c>
      <c r="G75" s="34">
        <v>39106</v>
      </c>
      <c r="H75" s="29">
        <v>207.9</v>
      </c>
      <c r="I75" s="26" t="s">
        <v>1850</v>
      </c>
      <c r="J75" s="26" t="s">
        <v>1851</v>
      </c>
      <c r="K75" s="69"/>
      <c r="L75" s="69"/>
      <c r="M75" s="69"/>
    </row>
    <row r="76" spans="1:13" ht="63">
      <c r="A76" s="141">
        <v>70</v>
      </c>
      <c r="B76" s="26" t="s">
        <v>1852</v>
      </c>
      <c r="C76" s="27" t="s">
        <v>1853</v>
      </c>
      <c r="D76" s="27" t="s">
        <v>1854</v>
      </c>
      <c r="E76" s="28" t="s">
        <v>1848</v>
      </c>
      <c r="F76" s="28" t="s">
        <v>1855</v>
      </c>
      <c r="G76" s="34">
        <v>41858</v>
      </c>
      <c r="H76" s="29">
        <v>700</v>
      </c>
      <c r="I76" s="26" t="s">
        <v>28</v>
      </c>
      <c r="J76" s="26" t="s">
        <v>1851</v>
      </c>
      <c r="K76" s="69"/>
      <c r="L76" s="69"/>
      <c r="M76" s="69"/>
    </row>
    <row r="77" spans="1:13" ht="63">
      <c r="A77" s="141">
        <v>71</v>
      </c>
      <c r="B77" s="26" t="s">
        <v>1856</v>
      </c>
      <c r="C77" s="27" t="s">
        <v>1857</v>
      </c>
      <c r="D77" s="27" t="s">
        <v>1858</v>
      </c>
      <c r="E77" s="28" t="s">
        <v>1848</v>
      </c>
      <c r="F77" s="28" t="s">
        <v>1859</v>
      </c>
      <c r="G77" s="34">
        <v>39920</v>
      </c>
      <c r="H77" s="29">
        <v>0.08</v>
      </c>
      <c r="I77" s="26" t="s">
        <v>28</v>
      </c>
      <c r="J77" s="26" t="s">
        <v>1851</v>
      </c>
      <c r="K77" s="69"/>
      <c r="L77" s="69"/>
      <c r="M77" s="69"/>
    </row>
    <row r="78" spans="1:13" ht="63">
      <c r="A78" s="141">
        <v>72</v>
      </c>
      <c r="B78" s="26" t="s">
        <v>1860</v>
      </c>
      <c r="C78" s="27" t="s">
        <v>1861</v>
      </c>
      <c r="D78" s="27" t="s">
        <v>1862</v>
      </c>
      <c r="E78" s="28" t="s">
        <v>1848</v>
      </c>
      <c r="F78" s="28" t="s">
        <v>1863</v>
      </c>
      <c r="G78" s="34">
        <v>39253</v>
      </c>
      <c r="H78" s="29">
        <v>1890</v>
      </c>
      <c r="I78" s="26" t="s">
        <v>1864</v>
      </c>
      <c r="J78" s="26" t="s">
        <v>1851</v>
      </c>
      <c r="K78" s="69"/>
      <c r="L78" s="69"/>
      <c r="M78" s="69"/>
    </row>
    <row r="79" spans="1:13" ht="63">
      <c r="A79" s="141">
        <v>73</v>
      </c>
      <c r="B79" s="26" t="s">
        <v>1860</v>
      </c>
      <c r="C79" s="27" t="s">
        <v>1861</v>
      </c>
      <c r="D79" s="27" t="s">
        <v>1862</v>
      </c>
      <c r="E79" s="28" t="s">
        <v>1848</v>
      </c>
      <c r="F79" s="28" t="s">
        <v>1865</v>
      </c>
      <c r="G79" s="34">
        <v>42723</v>
      </c>
      <c r="H79" s="29">
        <v>64890</v>
      </c>
      <c r="I79" s="26" t="s">
        <v>28</v>
      </c>
      <c r="J79" s="26" t="s">
        <v>1851</v>
      </c>
      <c r="K79" s="69"/>
      <c r="L79" s="69"/>
      <c r="M79" s="69"/>
    </row>
    <row r="80" spans="1:13" ht="63">
      <c r="A80" s="141">
        <v>74</v>
      </c>
      <c r="B80" s="26" t="s">
        <v>1860</v>
      </c>
      <c r="C80" s="27">
        <v>4205036414</v>
      </c>
      <c r="D80" s="27">
        <v>420501001</v>
      </c>
      <c r="E80" s="28" t="s">
        <v>1848</v>
      </c>
      <c r="F80" s="28" t="s">
        <v>1865</v>
      </c>
      <c r="G80" s="34">
        <v>42723</v>
      </c>
      <c r="H80" s="29">
        <v>4410</v>
      </c>
      <c r="I80" s="26" t="s">
        <v>1866</v>
      </c>
      <c r="J80" s="26" t="s">
        <v>1851</v>
      </c>
      <c r="K80" s="69"/>
      <c r="L80" s="69"/>
      <c r="M80" s="69"/>
    </row>
    <row r="81" spans="1:13" ht="63">
      <c r="A81" s="141">
        <v>75</v>
      </c>
      <c r="B81" s="26" t="s">
        <v>1860</v>
      </c>
      <c r="C81" s="27" t="s">
        <v>1861</v>
      </c>
      <c r="D81" s="27">
        <v>420501001</v>
      </c>
      <c r="E81" s="28" t="s">
        <v>1848</v>
      </c>
      <c r="F81" s="28" t="s">
        <v>1867</v>
      </c>
      <c r="G81" s="34">
        <v>41100</v>
      </c>
      <c r="H81" s="29">
        <v>9</v>
      </c>
      <c r="I81" s="26" t="s">
        <v>1866</v>
      </c>
      <c r="J81" s="26" t="s">
        <v>1851</v>
      </c>
      <c r="K81" s="69"/>
      <c r="L81" s="69"/>
      <c r="M81" s="69"/>
    </row>
    <row r="82" spans="1:13" ht="63">
      <c r="A82" s="141">
        <v>76</v>
      </c>
      <c r="B82" s="26" t="s">
        <v>1868</v>
      </c>
      <c r="C82" s="27" t="s">
        <v>1869</v>
      </c>
      <c r="D82" s="27">
        <v>421401001</v>
      </c>
      <c r="E82" s="28" t="s">
        <v>1848</v>
      </c>
      <c r="F82" s="28" t="s">
        <v>1870</v>
      </c>
      <c r="G82" s="34">
        <v>41815</v>
      </c>
      <c r="H82" s="29">
        <v>2268</v>
      </c>
      <c r="I82" s="26" t="s">
        <v>28</v>
      </c>
      <c r="J82" s="26" t="s">
        <v>1851</v>
      </c>
      <c r="K82" s="69"/>
      <c r="L82" s="69"/>
      <c r="M82" s="69"/>
    </row>
    <row r="83" spans="1:13" ht="63">
      <c r="A83" s="141">
        <v>77</v>
      </c>
      <c r="B83" s="26"/>
      <c r="C83" s="27"/>
      <c r="D83" s="27"/>
      <c r="E83" s="28" t="s">
        <v>1848</v>
      </c>
      <c r="F83" s="28" t="s">
        <v>1871</v>
      </c>
      <c r="G83" s="34">
        <v>41765</v>
      </c>
      <c r="H83" s="29">
        <v>210</v>
      </c>
      <c r="I83" s="26" t="s">
        <v>28</v>
      </c>
      <c r="J83" s="26" t="s">
        <v>1851</v>
      </c>
      <c r="K83" s="69"/>
      <c r="L83" s="69"/>
      <c r="M83" s="69"/>
    </row>
    <row r="84" spans="1:13" ht="63">
      <c r="A84" s="141">
        <v>78</v>
      </c>
      <c r="B84" s="26" t="s">
        <v>1872</v>
      </c>
      <c r="C84" s="27" t="s">
        <v>1873</v>
      </c>
      <c r="D84" s="27" t="s">
        <v>1874</v>
      </c>
      <c r="E84" s="28" t="s">
        <v>1848</v>
      </c>
      <c r="F84" s="28" t="s">
        <v>1875</v>
      </c>
      <c r="G84" s="34">
        <v>39492</v>
      </c>
      <c r="H84" s="29">
        <v>945</v>
      </c>
      <c r="I84" s="26" t="s">
        <v>1876</v>
      </c>
      <c r="J84" s="26" t="s">
        <v>1851</v>
      </c>
      <c r="K84" s="69"/>
      <c r="L84" s="69"/>
      <c r="M84" s="69"/>
    </row>
    <row r="85" spans="1:13" ht="63">
      <c r="A85" s="141">
        <v>79</v>
      </c>
      <c r="B85" s="26" t="s">
        <v>1877</v>
      </c>
      <c r="C85" s="27" t="s">
        <v>1878</v>
      </c>
      <c r="D85" s="27">
        <v>424601001</v>
      </c>
      <c r="E85" s="28" t="s">
        <v>1848</v>
      </c>
      <c r="F85" s="28" t="s">
        <v>1879</v>
      </c>
      <c r="G85" s="34">
        <v>42578</v>
      </c>
      <c r="H85" s="29">
        <v>189</v>
      </c>
      <c r="I85" s="26" t="s">
        <v>28</v>
      </c>
      <c r="J85" s="26" t="s">
        <v>1851</v>
      </c>
      <c r="K85" s="69"/>
      <c r="L85" s="69"/>
      <c r="M85" s="69"/>
    </row>
    <row r="86" spans="1:13" ht="63">
      <c r="A86" s="141">
        <v>80</v>
      </c>
      <c r="B86" s="26" t="s">
        <v>1877</v>
      </c>
      <c r="C86" s="27" t="s">
        <v>1878</v>
      </c>
      <c r="D86" s="27" t="s">
        <v>1880</v>
      </c>
      <c r="E86" s="28" t="s">
        <v>1848</v>
      </c>
      <c r="F86" s="28" t="s">
        <v>1881</v>
      </c>
      <c r="G86" s="34">
        <v>42726</v>
      </c>
      <c r="H86" s="29">
        <v>157.5</v>
      </c>
      <c r="I86" s="26" t="s">
        <v>28</v>
      </c>
      <c r="J86" s="26" t="s">
        <v>1851</v>
      </c>
      <c r="K86" s="69"/>
      <c r="L86" s="69"/>
      <c r="M86" s="69"/>
    </row>
    <row r="87" spans="1:13" ht="63">
      <c r="A87" s="141">
        <v>81</v>
      </c>
      <c r="B87" s="26" t="s">
        <v>1882</v>
      </c>
      <c r="C87" s="27" t="s">
        <v>1883</v>
      </c>
      <c r="D87" s="27" t="s">
        <v>1862</v>
      </c>
      <c r="E87" s="28" t="s">
        <v>1848</v>
      </c>
      <c r="F87" s="28" t="s">
        <v>1884</v>
      </c>
      <c r="G87" s="34">
        <v>41554</v>
      </c>
      <c r="H87" s="29">
        <v>1890</v>
      </c>
      <c r="I87" s="26" t="s">
        <v>28</v>
      </c>
      <c r="J87" s="26" t="s">
        <v>1851</v>
      </c>
      <c r="K87" s="69"/>
      <c r="L87" s="69"/>
      <c r="M87" s="69"/>
    </row>
    <row r="88" spans="1:13" ht="63">
      <c r="A88" s="141">
        <v>82</v>
      </c>
      <c r="B88" s="26" t="s">
        <v>1882</v>
      </c>
      <c r="C88" s="27" t="s">
        <v>1883</v>
      </c>
      <c r="D88" s="27" t="s">
        <v>1862</v>
      </c>
      <c r="E88" s="28" t="s">
        <v>1848</v>
      </c>
      <c r="F88" s="28" t="s">
        <v>1885</v>
      </c>
      <c r="G88" s="34">
        <v>39742</v>
      </c>
      <c r="H88" s="29">
        <v>5670</v>
      </c>
      <c r="I88" s="26" t="s">
        <v>28</v>
      </c>
      <c r="J88" s="26" t="s">
        <v>1851</v>
      </c>
      <c r="K88" s="69"/>
      <c r="L88" s="69"/>
      <c r="M88" s="69"/>
    </row>
    <row r="89" spans="1:13" ht="63">
      <c r="A89" s="141">
        <v>83</v>
      </c>
      <c r="B89" s="26" t="s">
        <v>1882</v>
      </c>
      <c r="C89" s="27" t="s">
        <v>1883</v>
      </c>
      <c r="D89" s="27" t="s">
        <v>1862</v>
      </c>
      <c r="E89" s="28" t="s">
        <v>1848</v>
      </c>
      <c r="F89" s="28" t="s">
        <v>1886</v>
      </c>
      <c r="G89" s="34">
        <v>41794</v>
      </c>
      <c r="H89" s="29">
        <v>1890</v>
      </c>
      <c r="I89" s="26" t="s">
        <v>28</v>
      </c>
      <c r="J89" s="26" t="s">
        <v>1851</v>
      </c>
      <c r="K89" s="69"/>
      <c r="L89" s="69"/>
      <c r="M89" s="69"/>
    </row>
    <row r="90" spans="1:13" ht="63">
      <c r="A90" s="141">
        <v>84</v>
      </c>
      <c r="B90" s="26" t="s">
        <v>1790</v>
      </c>
      <c r="C90" s="27" t="s">
        <v>1791</v>
      </c>
      <c r="D90" s="27" t="s">
        <v>1142</v>
      </c>
      <c r="E90" s="28" t="s">
        <v>1848</v>
      </c>
      <c r="F90" s="28" t="s">
        <v>1887</v>
      </c>
      <c r="G90" s="34">
        <v>39216</v>
      </c>
      <c r="H90" s="29">
        <v>1050</v>
      </c>
      <c r="I90" s="26" t="s">
        <v>1888</v>
      </c>
      <c r="J90" s="26" t="s">
        <v>1851</v>
      </c>
      <c r="K90" s="69"/>
      <c r="L90" s="69"/>
      <c r="M90" s="69"/>
    </row>
    <row r="91" spans="1:13" ht="63">
      <c r="A91" s="141">
        <v>85</v>
      </c>
      <c r="B91" s="26" t="s">
        <v>1889</v>
      </c>
      <c r="C91" s="27" t="s">
        <v>1890</v>
      </c>
      <c r="D91" s="27">
        <v>422001001</v>
      </c>
      <c r="E91" s="28" t="s">
        <v>1848</v>
      </c>
      <c r="F91" s="28" t="s">
        <v>1891</v>
      </c>
      <c r="G91" s="34">
        <v>39601</v>
      </c>
      <c r="H91" s="29">
        <v>1050</v>
      </c>
      <c r="I91" s="26" t="s">
        <v>28</v>
      </c>
      <c r="J91" s="26" t="s">
        <v>1851</v>
      </c>
      <c r="K91" s="69"/>
      <c r="L91" s="69"/>
      <c r="M91" s="69"/>
    </row>
    <row r="92" spans="1:13" ht="63">
      <c r="A92" s="141">
        <v>86</v>
      </c>
      <c r="B92" s="26" t="s">
        <v>1889</v>
      </c>
      <c r="C92" s="27" t="s">
        <v>1890</v>
      </c>
      <c r="D92" s="27" t="s">
        <v>1892</v>
      </c>
      <c r="E92" s="28" t="s">
        <v>1848</v>
      </c>
      <c r="F92" s="28" t="s">
        <v>1893</v>
      </c>
      <c r="G92" s="34">
        <v>39601</v>
      </c>
      <c r="H92" s="29">
        <v>2100</v>
      </c>
      <c r="I92" s="26" t="s">
        <v>28</v>
      </c>
      <c r="J92" s="26" t="s">
        <v>1851</v>
      </c>
      <c r="K92" s="69"/>
      <c r="L92" s="69"/>
      <c r="M92" s="69"/>
    </row>
    <row r="93" spans="1:13" ht="63">
      <c r="A93" s="141">
        <v>87</v>
      </c>
      <c r="B93" s="26" t="s">
        <v>1894</v>
      </c>
      <c r="C93" s="27" t="s">
        <v>1895</v>
      </c>
      <c r="D93" s="27" t="s">
        <v>1896</v>
      </c>
      <c r="E93" s="28" t="s">
        <v>1848</v>
      </c>
      <c r="F93" s="28" t="s">
        <v>1897</v>
      </c>
      <c r="G93" s="34">
        <v>40539</v>
      </c>
      <c r="H93" s="29">
        <v>1814.4</v>
      </c>
      <c r="I93" s="26" t="s">
        <v>1898</v>
      </c>
      <c r="J93" s="26" t="s">
        <v>1851</v>
      </c>
      <c r="K93" s="69"/>
      <c r="L93" s="69"/>
      <c r="M93" s="69"/>
    </row>
    <row r="94" spans="1:13" ht="63">
      <c r="A94" s="141">
        <v>88</v>
      </c>
      <c r="B94" s="26" t="s">
        <v>173</v>
      </c>
      <c r="C94" s="27" t="s">
        <v>624</v>
      </c>
      <c r="D94" s="27" t="s">
        <v>625</v>
      </c>
      <c r="E94" s="28" t="s">
        <v>1848</v>
      </c>
      <c r="F94" s="28" t="s">
        <v>1899</v>
      </c>
      <c r="G94" s="34">
        <v>41220</v>
      </c>
      <c r="H94" s="29">
        <v>7560</v>
      </c>
      <c r="I94" s="26" t="s">
        <v>28</v>
      </c>
      <c r="J94" s="26" t="s">
        <v>1851</v>
      </c>
      <c r="K94" s="69"/>
      <c r="L94" s="69"/>
      <c r="M94" s="69"/>
    </row>
    <row r="95" spans="1:13" ht="63">
      <c r="A95" s="141">
        <v>89</v>
      </c>
      <c r="B95" s="26" t="s">
        <v>173</v>
      </c>
      <c r="C95" s="27" t="s">
        <v>624</v>
      </c>
      <c r="D95" s="27" t="s">
        <v>625</v>
      </c>
      <c r="E95" s="28" t="s">
        <v>1848</v>
      </c>
      <c r="F95" s="28" t="s">
        <v>1900</v>
      </c>
      <c r="G95" s="34">
        <v>41577</v>
      </c>
      <c r="H95" s="29">
        <v>987</v>
      </c>
      <c r="I95" s="26" t="s">
        <v>1901</v>
      </c>
      <c r="J95" s="26" t="s">
        <v>1851</v>
      </c>
      <c r="K95" s="69" t="s">
        <v>1902</v>
      </c>
      <c r="L95" s="87">
        <v>463</v>
      </c>
      <c r="M95" s="87">
        <v>467.4</v>
      </c>
    </row>
    <row r="96" spans="1:13" ht="63">
      <c r="A96" s="141">
        <v>90</v>
      </c>
      <c r="B96" s="26" t="s">
        <v>173</v>
      </c>
      <c r="C96" s="27" t="s">
        <v>624</v>
      </c>
      <c r="D96" s="27" t="s">
        <v>625</v>
      </c>
      <c r="E96" s="28" t="s">
        <v>1848</v>
      </c>
      <c r="F96" s="28" t="s">
        <v>1903</v>
      </c>
      <c r="G96" s="34">
        <v>41317</v>
      </c>
      <c r="H96" s="29">
        <v>1890</v>
      </c>
      <c r="I96" s="26" t="s">
        <v>1901</v>
      </c>
      <c r="J96" s="26" t="s">
        <v>1851</v>
      </c>
      <c r="K96" s="69" t="s">
        <v>1902</v>
      </c>
      <c r="L96" s="87">
        <v>463</v>
      </c>
      <c r="M96" s="87">
        <v>467.4</v>
      </c>
    </row>
    <row r="97" spans="1:13" ht="63">
      <c r="A97" s="141">
        <v>91</v>
      </c>
      <c r="B97" s="26" t="s">
        <v>173</v>
      </c>
      <c r="C97" s="27" t="s">
        <v>624</v>
      </c>
      <c r="D97" s="27" t="s">
        <v>625</v>
      </c>
      <c r="E97" s="28" t="s">
        <v>1848</v>
      </c>
      <c r="F97" s="28" t="s">
        <v>1904</v>
      </c>
      <c r="G97" s="34">
        <v>41248</v>
      </c>
      <c r="H97" s="29">
        <v>13650</v>
      </c>
      <c r="I97" s="26" t="s">
        <v>1901</v>
      </c>
      <c r="J97" s="26" t="s">
        <v>1851</v>
      </c>
      <c r="K97" s="69" t="s">
        <v>1902</v>
      </c>
      <c r="L97" s="87">
        <v>463</v>
      </c>
      <c r="M97" s="87">
        <v>467.4</v>
      </c>
    </row>
    <row r="98" spans="1:13" ht="63">
      <c r="A98" s="141">
        <v>92</v>
      </c>
      <c r="B98" s="26" t="s">
        <v>173</v>
      </c>
      <c r="C98" s="27" t="s">
        <v>624</v>
      </c>
      <c r="D98" s="27" t="s">
        <v>625</v>
      </c>
      <c r="E98" s="28" t="s">
        <v>1848</v>
      </c>
      <c r="F98" s="28" t="s">
        <v>1905</v>
      </c>
      <c r="G98" s="34">
        <v>41248</v>
      </c>
      <c r="H98" s="29">
        <v>9870</v>
      </c>
      <c r="I98" s="26" t="s">
        <v>1901</v>
      </c>
      <c r="J98" s="26" t="s">
        <v>1851</v>
      </c>
      <c r="K98" s="69" t="s">
        <v>1902</v>
      </c>
      <c r="L98" s="87">
        <v>463</v>
      </c>
      <c r="M98" s="87">
        <v>467.4</v>
      </c>
    </row>
    <row r="99" spans="1:13" ht="63">
      <c r="A99" s="141">
        <v>93</v>
      </c>
      <c r="B99" s="26" t="s">
        <v>173</v>
      </c>
      <c r="C99" s="27" t="s">
        <v>624</v>
      </c>
      <c r="D99" s="27" t="s">
        <v>625</v>
      </c>
      <c r="E99" s="28" t="s">
        <v>1848</v>
      </c>
      <c r="F99" s="28" t="s">
        <v>1906</v>
      </c>
      <c r="G99" s="34">
        <v>41272</v>
      </c>
      <c r="H99" s="29">
        <v>8715</v>
      </c>
      <c r="I99" s="26" t="s">
        <v>1901</v>
      </c>
      <c r="J99" s="26" t="s">
        <v>1851</v>
      </c>
      <c r="K99" s="69" t="s">
        <v>1902</v>
      </c>
      <c r="L99" s="87">
        <v>463</v>
      </c>
      <c r="M99" s="87">
        <v>467.4</v>
      </c>
    </row>
    <row r="100" spans="1:13" ht="63">
      <c r="A100" s="141">
        <v>94</v>
      </c>
      <c r="B100" s="26" t="s">
        <v>173</v>
      </c>
      <c r="C100" s="27" t="s">
        <v>624</v>
      </c>
      <c r="D100" s="27" t="s">
        <v>625</v>
      </c>
      <c r="E100" s="28" t="s">
        <v>1848</v>
      </c>
      <c r="F100" s="28" t="s">
        <v>1907</v>
      </c>
      <c r="G100" s="34">
        <v>41272</v>
      </c>
      <c r="H100" s="29">
        <v>399</v>
      </c>
      <c r="I100" s="26" t="s">
        <v>1901</v>
      </c>
      <c r="J100" s="26" t="s">
        <v>1851</v>
      </c>
      <c r="K100" s="69" t="s">
        <v>1902</v>
      </c>
      <c r="L100" s="87">
        <v>463</v>
      </c>
      <c r="M100" s="87">
        <v>467.4</v>
      </c>
    </row>
    <row r="101" spans="1:13" ht="63">
      <c r="A101" s="141">
        <v>95</v>
      </c>
      <c r="B101" s="26" t="s">
        <v>173</v>
      </c>
      <c r="C101" s="27" t="s">
        <v>624</v>
      </c>
      <c r="D101" s="27" t="s">
        <v>625</v>
      </c>
      <c r="E101" s="28" t="s">
        <v>1848</v>
      </c>
      <c r="F101" s="28" t="s">
        <v>1908</v>
      </c>
      <c r="G101" s="34">
        <v>40335</v>
      </c>
      <c r="H101" s="29">
        <v>3675</v>
      </c>
      <c r="I101" s="26" t="s">
        <v>1901</v>
      </c>
      <c r="J101" s="26" t="s">
        <v>1851</v>
      </c>
      <c r="K101" s="69" t="s">
        <v>1902</v>
      </c>
      <c r="L101" s="87">
        <v>463</v>
      </c>
      <c r="M101" s="87">
        <v>467.4</v>
      </c>
    </row>
    <row r="102" spans="1:13" ht="63">
      <c r="A102" s="141">
        <v>96</v>
      </c>
      <c r="B102" s="26" t="s">
        <v>173</v>
      </c>
      <c r="C102" s="27" t="s">
        <v>624</v>
      </c>
      <c r="D102" s="27" t="s">
        <v>625</v>
      </c>
      <c r="E102" s="28" t="s">
        <v>1848</v>
      </c>
      <c r="F102" s="28" t="s">
        <v>1908</v>
      </c>
      <c r="G102" s="34">
        <v>40335</v>
      </c>
      <c r="H102" s="29">
        <v>2100</v>
      </c>
      <c r="I102" s="26" t="s">
        <v>28</v>
      </c>
      <c r="J102" s="26" t="s">
        <v>1851</v>
      </c>
      <c r="K102" s="69"/>
      <c r="L102" s="69"/>
      <c r="M102" s="69"/>
    </row>
    <row r="103" spans="1:13" ht="63">
      <c r="A103" s="141">
        <v>97</v>
      </c>
      <c r="B103" s="26" t="s">
        <v>173</v>
      </c>
      <c r="C103" s="27" t="s">
        <v>624</v>
      </c>
      <c r="D103" s="27" t="s">
        <v>625</v>
      </c>
      <c r="E103" s="28" t="s">
        <v>1848</v>
      </c>
      <c r="F103" s="28" t="s">
        <v>1909</v>
      </c>
      <c r="G103" s="34">
        <v>39828</v>
      </c>
      <c r="H103" s="29">
        <v>1995</v>
      </c>
      <c r="I103" s="26" t="s">
        <v>1901</v>
      </c>
      <c r="J103" s="26" t="s">
        <v>1851</v>
      </c>
      <c r="K103" s="69" t="s">
        <v>1902</v>
      </c>
      <c r="L103" s="87">
        <v>463</v>
      </c>
      <c r="M103" s="87">
        <v>467.4</v>
      </c>
    </row>
    <row r="104" spans="1:13" ht="63">
      <c r="A104" s="141">
        <v>98</v>
      </c>
      <c r="B104" s="26" t="s">
        <v>1910</v>
      </c>
      <c r="C104" s="27" t="s">
        <v>1911</v>
      </c>
      <c r="D104" s="27" t="s">
        <v>1896</v>
      </c>
      <c r="E104" s="28" t="s">
        <v>1848</v>
      </c>
      <c r="F104" s="28" t="s">
        <v>1912</v>
      </c>
      <c r="G104" s="34">
        <v>41759</v>
      </c>
      <c r="H104" s="29">
        <v>147.9</v>
      </c>
      <c r="I104" s="26" t="s">
        <v>1913</v>
      </c>
      <c r="J104" s="26" t="s">
        <v>1851</v>
      </c>
      <c r="K104" s="69"/>
      <c r="L104" s="69"/>
      <c r="M104" s="69"/>
    </row>
    <row r="105" spans="1:13" ht="63">
      <c r="A105" s="141">
        <v>99</v>
      </c>
      <c r="B105" s="26" t="s">
        <v>1910</v>
      </c>
      <c r="C105" s="27" t="s">
        <v>1911</v>
      </c>
      <c r="D105" s="27" t="s">
        <v>1896</v>
      </c>
      <c r="E105" s="28" t="s">
        <v>1848</v>
      </c>
      <c r="F105" s="28" t="s">
        <v>1914</v>
      </c>
      <c r="G105" s="34">
        <v>42004</v>
      </c>
      <c r="H105" s="29">
        <v>157.5</v>
      </c>
      <c r="I105" s="26" t="s">
        <v>28</v>
      </c>
      <c r="J105" s="26" t="s">
        <v>1851</v>
      </c>
      <c r="K105" s="69"/>
      <c r="L105" s="69"/>
      <c r="M105" s="69"/>
    </row>
    <row r="106" spans="1:13" ht="63">
      <c r="A106" s="141">
        <v>100</v>
      </c>
      <c r="B106" s="26" t="s">
        <v>1915</v>
      </c>
      <c r="C106" s="27" t="s">
        <v>1916</v>
      </c>
      <c r="D106" s="27" t="s">
        <v>1917</v>
      </c>
      <c r="E106" s="28" t="s">
        <v>1848</v>
      </c>
      <c r="F106" s="28" t="s">
        <v>1918</v>
      </c>
      <c r="G106" s="34">
        <v>40112</v>
      </c>
      <c r="H106" s="29">
        <v>8400</v>
      </c>
      <c r="I106" s="26" t="s">
        <v>28</v>
      </c>
      <c r="J106" s="26" t="s">
        <v>1851</v>
      </c>
      <c r="K106" s="69"/>
      <c r="L106" s="69"/>
      <c r="M106" s="69"/>
    </row>
    <row r="107" spans="1:13" ht="63">
      <c r="A107" s="141">
        <v>101</v>
      </c>
      <c r="B107" s="26" t="s">
        <v>1919</v>
      </c>
      <c r="C107" s="27" t="s">
        <v>1920</v>
      </c>
      <c r="D107" s="27" t="s">
        <v>1921</v>
      </c>
      <c r="E107" s="28" t="s">
        <v>1848</v>
      </c>
      <c r="F107" s="28" t="s">
        <v>1922</v>
      </c>
      <c r="G107" s="34">
        <v>40983</v>
      </c>
      <c r="H107" s="29">
        <v>3780</v>
      </c>
      <c r="I107" s="26" t="s">
        <v>28</v>
      </c>
      <c r="J107" s="26" t="s">
        <v>1851</v>
      </c>
      <c r="K107" s="69"/>
      <c r="L107" s="69"/>
      <c r="M107" s="69"/>
    </row>
    <row r="108" spans="1:13" ht="63">
      <c r="A108" s="141">
        <v>102</v>
      </c>
      <c r="B108" s="26" t="s">
        <v>257</v>
      </c>
      <c r="C108" s="27" t="s">
        <v>447</v>
      </c>
      <c r="D108" s="27" t="s">
        <v>448</v>
      </c>
      <c r="E108" s="28" t="s">
        <v>1848</v>
      </c>
      <c r="F108" s="28" t="s">
        <v>1923</v>
      </c>
      <c r="G108" s="34">
        <v>39559</v>
      </c>
      <c r="H108" s="29">
        <v>69510</v>
      </c>
      <c r="I108" s="26" t="s">
        <v>1924</v>
      </c>
      <c r="J108" s="26" t="s">
        <v>1851</v>
      </c>
      <c r="K108" s="69"/>
      <c r="L108" s="69"/>
      <c r="M108" s="69"/>
    </row>
    <row r="109" spans="1:13" ht="63">
      <c r="A109" s="141">
        <v>103</v>
      </c>
      <c r="B109" s="26" t="s">
        <v>415</v>
      </c>
      <c r="C109" s="27" t="s">
        <v>455</v>
      </c>
      <c r="D109" s="27" t="s">
        <v>456</v>
      </c>
      <c r="E109" s="28" t="s">
        <v>1848</v>
      </c>
      <c r="F109" s="28" t="s">
        <v>1925</v>
      </c>
      <c r="G109" s="34">
        <v>39689</v>
      </c>
      <c r="H109" s="29">
        <v>189</v>
      </c>
      <c r="I109" s="26" t="s">
        <v>28</v>
      </c>
      <c r="J109" s="26" t="s">
        <v>1851</v>
      </c>
      <c r="K109" s="69"/>
      <c r="L109" s="69"/>
      <c r="M109" s="69"/>
    </row>
    <row r="110" spans="1:13" ht="63">
      <c r="A110" s="141">
        <v>104</v>
      </c>
      <c r="B110" s="26" t="s">
        <v>415</v>
      </c>
      <c r="C110" s="27" t="s">
        <v>455</v>
      </c>
      <c r="D110" s="27" t="s">
        <v>456</v>
      </c>
      <c r="E110" s="28" t="s">
        <v>1848</v>
      </c>
      <c r="F110" s="28" t="s">
        <v>1926</v>
      </c>
      <c r="G110" s="34">
        <v>41981</v>
      </c>
      <c r="H110" s="29">
        <v>105</v>
      </c>
      <c r="I110" s="26" t="s">
        <v>28</v>
      </c>
      <c r="J110" s="26" t="s">
        <v>1851</v>
      </c>
      <c r="K110" s="69"/>
      <c r="L110" s="69"/>
      <c r="M110" s="69"/>
    </row>
    <row r="111" spans="1:13" ht="63">
      <c r="A111" s="141">
        <v>105</v>
      </c>
      <c r="B111" s="26" t="s">
        <v>312</v>
      </c>
      <c r="C111" s="27" t="s">
        <v>672</v>
      </c>
      <c r="D111" s="27" t="s">
        <v>673</v>
      </c>
      <c r="E111" s="28" t="s">
        <v>1848</v>
      </c>
      <c r="F111" s="28" t="s">
        <v>1927</v>
      </c>
      <c r="G111" s="34">
        <v>40332</v>
      </c>
      <c r="H111" s="29">
        <v>3780</v>
      </c>
      <c r="I111" s="26" t="s">
        <v>28</v>
      </c>
      <c r="J111" s="26" t="s">
        <v>1851</v>
      </c>
      <c r="K111" s="69"/>
      <c r="L111" s="69"/>
      <c r="M111" s="69"/>
    </row>
    <row r="112" spans="1:13" ht="63">
      <c r="A112" s="141">
        <v>106</v>
      </c>
      <c r="B112" s="26" t="s">
        <v>286</v>
      </c>
      <c r="C112" s="27" t="s">
        <v>309</v>
      </c>
      <c r="D112" s="27" t="s">
        <v>310</v>
      </c>
      <c r="E112" s="28" t="s">
        <v>1848</v>
      </c>
      <c r="F112" s="28" t="s">
        <v>1928</v>
      </c>
      <c r="G112" s="34">
        <v>42655</v>
      </c>
      <c r="H112" s="29">
        <v>4900</v>
      </c>
      <c r="I112" s="26" t="s">
        <v>28</v>
      </c>
      <c r="J112" s="26" t="s">
        <v>1851</v>
      </c>
      <c r="K112" s="69"/>
      <c r="L112" s="69"/>
      <c r="M112" s="69"/>
    </row>
    <row r="113" spans="1:13" ht="63">
      <c r="A113" s="141">
        <v>107</v>
      </c>
      <c r="B113" s="26" t="s">
        <v>1929</v>
      </c>
      <c r="C113" s="27" t="s">
        <v>1930</v>
      </c>
      <c r="D113" s="27" t="s">
        <v>1063</v>
      </c>
      <c r="E113" s="28" t="s">
        <v>1931</v>
      </c>
      <c r="F113" s="28" t="s">
        <v>1932</v>
      </c>
      <c r="G113" s="34">
        <v>39524</v>
      </c>
      <c r="H113" s="29">
        <v>945</v>
      </c>
      <c r="I113" s="26" t="s">
        <v>1933</v>
      </c>
      <c r="J113" s="26" t="s">
        <v>1934</v>
      </c>
      <c r="K113" s="68"/>
      <c r="L113" s="68"/>
      <c r="M113" s="68"/>
    </row>
    <row r="114" spans="1:13" ht="63">
      <c r="A114" s="141">
        <v>108</v>
      </c>
      <c r="B114" s="26" t="s">
        <v>1935</v>
      </c>
      <c r="C114" s="27" t="s">
        <v>1936</v>
      </c>
      <c r="D114" s="27" t="s">
        <v>1937</v>
      </c>
      <c r="E114" s="28" t="s">
        <v>1938</v>
      </c>
      <c r="F114" s="28" t="s">
        <v>1939</v>
      </c>
      <c r="G114" s="34">
        <v>40386</v>
      </c>
      <c r="H114" s="29">
        <v>1627.5</v>
      </c>
      <c r="I114" s="26" t="s">
        <v>123</v>
      </c>
      <c r="J114" s="26" t="s">
        <v>1934</v>
      </c>
      <c r="K114" s="71"/>
      <c r="L114" s="68"/>
      <c r="M114" s="68"/>
    </row>
    <row r="115" spans="1:13" ht="63">
      <c r="A115" s="141">
        <v>109</v>
      </c>
      <c r="B115" s="26" t="s">
        <v>1940</v>
      </c>
      <c r="C115" s="27" t="s">
        <v>1941</v>
      </c>
      <c r="D115" s="27" t="s">
        <v>1718</v>
      </c>
      <c r="E115" s="28" t="s">
        <v>1942</v>
      </c>
      <c r="F115" s="28" t="s">
        <v>1943</v>
      </c>
      <c r="G115" s="34">
        <v>41606</v>
      </c>
      <c r="H115" s="29">
        <v>10631.25</v>
      </c>
      <c r="I115" s="26" t="s">
        <v>28</v>
      </c>
      <c r="J115" s="26" t="s">
        <v>1934</v>
      </c>
      <c r="K115" s="71"/>
      <c r="L115" s="68"/>
      <c r="M115" s="68"/>
    </row>
    <row r="116" spans="1:13" ht="63">
      <c r="A116" s="141">
        <v>110</v>
      </c>
      <c r="B116" s="26" t="s">
        <v>1944</v>
      </c>
      <c r="C116" s="27" t="s">
        <v>1945</v>
      </c>
      <c r="D116" s="27" t="s">
        <v>1946</v>
      </c>
      <c r="E116" s="28" t="s">
        <v>1942</v>
      </c>
      <c r="F116" s="28" t="s">
        <v>1947</v>
      </c>
      <c r="G116" s="34">
        <v>40009</v>
      </c>
      <c r="H116" s="29">
        <v>378</v>
      </c>
      <c r="I116" s="26" t="s">
        <v>123</v>
      </c>
      <c r="J116" s="26" t="s">
        <v>1934</v>
      </c>
      <c r="K116" s="68"/>
      <c r="L116" s="68"/>
      <c r="M116" s="68"/>
    </row>
    <row r="117" spans="1:13" ht="63">
      <c r="A117" s="141">
        <v>111</v>
      </c>
      <c r="B117" s="26" t="s">
        <v>1948</v>
      </c>
      <c r="C117" s="27" t="s">
        <v>1949</v>
      </c>
      <c r="D117" s="27" t="s">
        <v>1950</v>
      </c>
      <c r="E117" s="28" t="s">
        <v>1942</v>
      </c>
      <c r="F117" s="28" t="s">
        <v>1951</v>
      </c>
      <c r="G117" s="34">
        <v>41248</v>
      </c>
      <c r="H117" s="29">
        <v>2100</v>
      </c>
      <c r="I117" s="26" t="s">
        <v>28</v>
      </c>
      <c r="J117" s="26" t="s">
        <v>1934</v>
      </c>
      <c r="K117" s="71"/>
      <c r="L117" s="68"/>
      <c r="M117" s="68"/>
    </row>
    <row r="118" spans="1:13" ht="63">
      <c r="A118" s="141">
        <v>112</v>
      </c>
      <c r="B118" s="26" t="s">
        <v>1948</v>
      </c>
      <c r="C118" s="27" t="s">
        <v>1949</v>
      </c>
      <c r="D118" s="27" t="s">
        <v>1950</v>
      </c>
      <c r="E118" s="28" t="s">
        <v>1942</v>
      </c>
      <c r="F118" s="28" t="s">
        <v>1952</v>
      </c>
      <c r="G118" s="34">
        <v>41634</v>
      </c>
      <c r="H118" s="29">
        <v>525</v>
      </c>
      <c r="I118" s="26" t="s">
        <v>28</v>
      </c>
      <c r="J118" s="26" t="s">
        <v>1934</v>
      </c>
      <c r="K118" s="71"/>
      <c r="L118" s="68"/>
      <c r="M118" s="68"/>
    </row>
    <row r="119" spans="1:13" ht="63">
      <c r="A119" s="141">
        <v>113</v>
      </c>
      <c r="B119" s="26" t="s">
        <v>1948</v>
      </c>
      <c r="C119" s="27" t="s">
        <v>1949</v>
      </c>
      <c r="D119" s="27" t="s">
        <v>1950</v>
      </c>
      <c r="E119" s="28" t="s">
        <v>1942</v>
      </c>
      <c r="F119" s="28" t="s">
        <v>1953</v>
      </c>
      <c r="G119" s="34">
        <v>39842</v>
      </c>
      <c r="H119" s="29">
        <v>525</v>
      </c>
      <c r="I119" s="26" t="s">
        <v>123</v>
      </c>
      <c r="J119" s="26" t="s">
        <v>1934</v>
      </c>
      <c r="K119" s="71"/>
      <c r="L119" s="68"/>
      <c r="M119" s="68"/>
    </row>
    <row r="120" spans="1:13" ht="63">
      <c r="A120" s="141">
        <v>114</v>
      </c>
      <c r="B120" s="26" t="s">
        <v>1954</v>
      </c>
      <c r="C120" s="27" t="s">
        <v>1955</v>
      </c>
      <c r="D120" s="27" t="s">
        <v>1956</v>
      </c>
      <c r="E120" s="28" t="s">
        <v>1957</v>
      </c>
      <c r="F120" s="28" t="s">
        <v>1958</v>
      </c>
      <c r="G120" s="34">
        <v>39598</v>
      </c>
      <c r="H120" s="29">
        <v>472.5</v>
      </c>
      <c r="I120" s="26" t="s">
        <v>123</v>
      </c>
      <c r="J120" s="26" t="s">
        <v>1934</v>
      </c>
      <c r="K120" s="68"/>
      <c r="L120" s="68"/>
      <c r="M120" s="68"/>
    </row>
    <row r="121" spans="1:13" ht="63">
      <c r="A121" s="141">
        <v>115</v>
      </c>
      <c r="B121" s="26" t="s">
        <v>1959</v>
      </c>
      <c r="C121" s="27" t="s">
        <v>1960</v>
      </c>
      <c r="D121" s="27" t="s">
        <v>1961</v>
      </c>
      <c r="E121" s="28" t="s">
        <v>1942</v>
      </c>
      <c r="F121" s="28" t="s">
        <v>1962</v>
      </c>
      <c r="G121" s="34">
        <v>42005</v>
      </c>
      <c r="H121" s="29">
        <v>236.25</v>
      </c>
      <c r="I121" s="26" t="s">
        <v>123</v>
      </c>
      <c r="J121" s="26" t="s">
        <v>1934</v>
      </c>
      <c r="K121" s="68"/>
      <c r="L121" s="68"/>
      <c r="M121" s="68"/>
    </row>
    <row r="122" spans="1:13" ht="63">
      <c r="A122" s="141">
        <v>116</v>
      </c>
      <c r="B122" s="26" t="s">
        <v>1963</v>
      </c>
      <c r="C122" s="27" t="s">
        <v>1964</v>
      </c>
      <c r="D122" s="27" t="s">
        <v>1718</v>
      </c>
      <c r="E122" s="28" t="s">
        <v>1942</v>
      </c>
      <c r="F122" s="28" t="s">
        <v>1965</v>
      </c>
      <c r="G122" s="34">
        <v>41235</v>
      </c>
      <c r="H122" s="29">
        <v>2310</v>
      </c>
      <c r="I122" s="26" t="s">
        <v>28</v>
      </c>
      <c r="J122" s="26" t="s">
        <v>1934</v>
      </c>
      <c r="K122" s="68"/>
      <c r="L122" s="68"/>
      <c r="M122" s="68"/>
    </row>
    <row r="123" spans="1:13" ht="63">
      <c r="A123" s="141">
        <v>117</v>
      </c>
      <c r="B123" s="26" t="s">
        <v>1963</v>
      </c>
      <c r="C123" s="27" t="s">
        <v>1964</v>
      </c>
      <c r="D123" s="27" t="s">
        <v>1718</v>
      </c>
      <c r="E123" s="28" t="s">
        <v>1942</v>
      </c>
      <c r="F123" s="28" t="s">
        <v>1966</v>
      </c>
      <c r="G123" s="34">
        <v>42516</v>
      </c>
      <c r="H123" s="29">
        <v>270.60000000000002</v>
      </c>
      <c r="I123" s="26" t="s">
        <v>123</v>
      </c>
      <c r="J123" s="26" t="s">
        <v>1934</v>
      </c>
      <c r="K123" s="68"/>
      <c r="L123" s="68"/>
      <c r="M123" s="68"/>
    </row>
    <row r="124" spans="1:13" ht="63">
      <c r="A124" s="141">
        <v>118</v>
      </c>
      <c r="B124" s="26" t="s">
        <v>1967</v>
      </c>
      <c r="C124" s="27">
        <v>7743773042</v>
      </c>
      <c r="D124" s="27">
        <v>774301001</v>
      </c>
      <c r="E124" s="28" t="s">
        <v>1942</v>
      </c>
      <c r="F124" s="28" t="s">
        <v>1968</v>
      </c>
      <c r="G124" s="34">
        <v>42725</v>
      </c>
      <c r="H124" s="29">
        <v>3150</v>
      </c>
      <c r="I124" s="26" t="s">
        <v>123</v>
      </c>
      <c r="J124" s="26" t="s">
        <v>1934</v>
      </c>
      <c r="K124" s="68"/>
      <c r="L124" s="68"/>
      <c r="M124" s="68"/>
    </row>
    <row r="125" spans="1:13" ht="63">
      <c r="A125" s="141">
        <v>119</v>
      </c>
      <c r="B125" s="26" t="s">
        <v>1969</v>
      </c>
      <c r="C125" s="27" t="s">
        <v>1970</v>
      </c>
      <c r="D125" s="27" t="s">
        <v>1142</v>
      </c>
      <c r="E125" s="28" t="s">
        <v>1942</v>
      </c>
      <c r="F125" s="28" t="s">
        <v>1971</v>
      </c>
      <c r="G125" s="34">
        <v>42110</v>
      </c>
      <c r="H125" s="29">
        <v>10033.1</v>
      </c>
      <c r="I125" s="26" t="s">
        <v>123</v>
      </c>
      <c r="J125" s="26" t="s">
        <v>1934</v>
      </c>
      <c r="K125" s="68"/>
      <c r="L125" s="68"/>
      <c r="M125" s="68"/>
    </row>
    <row r="126" spans="1:13" ht="63">
      <c r="A126" s="141">
        <v>120</v>
      </c>
      <c r="B126" s="26" t="s">
        <v>1972</v>
      </c>
      <c r="C126" s="27">
        <v>7806327212</v>
      </c>
      <c r="D126" s="27">
        <v>780601001</v>
      </c>
      <c r="E126" s="28" t="s">
        <v>1942</v>
      </c>
      <c r="F126" s="28" t="s">
        <v>1973</v>
      </c>
      <c r="G126" s="34">
        <v>40590</v>
      </c>
      <c r="H126" s="29">
        <v>11550</v>
      </c>
      <c r="I126" s="26" t="s">
        <v>123</v>
      </c>
      <c r="J126" s="26" t="s">
        <v>1934</v>
      </c>
      <c r="K126" s="68"/>
      <c r="L126" s="68"/>
      <c r="M126" s="68"/>
    </row>
    <row r="127" spans="1:13" ht="63">
      <c r="A127" s="141">
        <v>121</v>
      </c>
      <c r="B127" s="26" t="s">
        <v>1974</v>
      </c>
      <c r="C127" s="27" t="s">
        <v>1975</v>
      </c>
      <c r="D127" s="27" t="s">
        <v>1976</v>
      </c>
      <c r="E127" s="28" t="s">
        <v>1931</v>
      </c>
      <c r="F127" s="28" t="s">
        <v>1977</v>
      </c>
      <c r="G127" s="34">
        <v>41815</v>
      </c>
      <c r="H127" s="29">
        <v>151.19999999999999</v>
      </c>
      <c r="I127" s="26" t="s">
        <v>123</v>
      </c>
      <c r="J127" s="26" t="s">
        <v>1934</v>
      </c>
      <c r="K127" s="68"/>
      <c r="L127" s="68"/>
      <c r="M127" s="68"/>
    </row>
    <row r="128" spans="1:13" ht="63">
      <c r="A128" s="141">
        <v>122</v>
      </c>
      <c r="B128" s="26" t="s">
        <v>1978</v>
      </c>
      <c r="C128" s="27" t="s">
        <v>1979</v>
      </c>
      <c r="D128" s="27" t="s">
        <v>1980</v>
      </c>
      <c r="E128" s="28" t="s">
        <v>1931</v>
      </c>
      <c r="F128" s="28" t="s">
        <v>1981</v>
      </c>
      <c r="G128" s="34">
        <v>41794</v>
      </c>
      <c r="H128" s="29">
        <v>2362.5</v>
      </c>
      <c r="I128" s="26" t="s">
        <v>1982</v>
      </c>
      <c r="J128" s="26" t="s">
        <v>1934</v>
      </c>
      <c r="K128" s="68"/>
      <c r="L128" s="68"/>
      <c r="M128" s="68"/>
    </row>
    <row r="129" spans="1:13" ht="63">
      <c r="A129" s="141">
        <v>123</v>
      </c>
      <c r="B129" s="26" t="s">
        <v>1978</v>
      </c>
      <c r="C129" s="27" t="s">
        <v>1979</v>
      </c>
      <c r="D129" s="27" t="s">
        <v>1980</v>
      </c>
      <c r="E129" s="28" t="s">
        <v>1931</v>
      </c>
      <c r="F129" s="28" t="s">
        <v>1981</v>
      </c>
      <c r="G129" s="34">
        <v>41794</v>
      </c>
      <c r="H129" s="29">
        <v>2362.5</v>
      </c>
      <c r="I129" s="26" t="s">
        <v>1983</v>
      </c>
      <c r="J129" s="26" t="s">
        <v>1934</v>
      </c>
      <c r="K129" s="68"/>
      <c r="L129" s="68"/>
      <c r="M129" s="68"/>
    </row>
    <row r="130" spans="1:13" ht="63">
      <c r="A130" s="141">
        <v>124</v>
      </c>
      <c r="B130" s="26" t="s">
        <v>1978</v>
      </c>
      <c r="C130" s="27" t="s">
        <v>1979</v>
      </c>
      <c r="D130" s="27" t="s">
        <v>1980</v>
      </c>
      <c r="E130" s="28" t="s">
        <v>1931</v>
      </c>
      <c r="F130" s="28" t="s">
        <v>1981</v>
      </c>
      <c r="G130" s="34">
        <v>41794</v>
      </c>
      <c r="H130" s="29">
        <v>1890</v>
      </c>
      <c r="I130" s="26" t="s">
        <v>1984</v>
      </c>
      <c r="J130" s="26" t="s">
        <v>1934</v>
      </c>
      <c r="K130" s="68"/>
      <c r="L130" s="68"/>
      <c r="M130" s="68"/>
    </row>
    <row r="131" spans="1:13" ht="63">
      <c r="A131" s="141">
        <v>125</v>
      </c>
      <c r="B131" s="26" t="s">
        <v>1985</v>
      </c>
      <c r="C131" s="27" t="s">
        <v>1986</v>
      </c>
      <c r="D131" s="27" t="s">
        <v>1980</v>
      </c>
      <c r="E131" s="28" t="s">
        <v>1931</v>
      </c>
      <c r="F131" s="28" t="s">
        <v>1987</v>
      </c>
      <c r="G131" s="34">
        <v>39421</v>
      </c>
      <c r="H131" s="29">
        <v>315</v>
      </c>
      <c r="I131" s="26" t="s">
        <v>123</v>
      </c>
      <c r="J131" s="26" t="s">
        <v>1934</v>
      </c>
      <c r="K131" s="68"/>
      <c r="L131" s="68"/>
      <c r="M131" s="68"/>
    </row>
    <row r="132" spans="1:13" ht="63">
      <c r="A132" s="141">
        <v>126</v>
      </c>
      <c r="B132" s="26" t="s">
        <v>1988</v>
      </c>
      <c r="C132" s="27" t="s">
        <v>1989</v>
      </c>
      <c r="D132" s="27" t="s">
        <v>1990</v>
      </c>
      <c r="E132" s="28" t="s">
        <v>1942</v>
      </c>
      <c r="F132" s="28" t="s">
        <v>1991</v>
      </c>
      <c r="G132" s="34">
        <v>39576</v>
      </c>
      <c r="H132" s="29">
        <v>346.5</v>
      </c>
      <c r="I132" s="26" t="s">
        <v>123</v>
      </c>
      <c r="J132" s="26" t="s">
        <v>1934</v>
      </c>
      <c r="K132" s="71"/>
      <c r="L132" s="68"/>
      <c r="M132" s="68"/>
    </row>
    <row r="133" spans="1:13" ht="63">
      <c r="A133" s="141">
        <v>127</v>
      </c>
      <c r="B133" s="26" t="s">
        <v>173</v>
      </c>
      <c r="C133" s="27" t="s">
        <v>624</v>
      </c>
      <c r="D133" s="27" t="s">
        <v>625</v>
      </c>
      <c r="E133" s="28" t="s">
        <v>1942</v>
      </c>
      <c r="F133" s="28" t="s">
        <v>1992</v>
      </c>
      <c r="G133" s="34">
        <v>39154</v>
      </c>
      <c r="H133" s="29">
        <v>1382.5</v>
      </c>
      <c r="I133" s="26" t="s">
        <v>1901</v>
      </c>
      <c r="J133" s="26" t="s">
        <v>1934</v>
      </c>
      <c r="K133" s="68" t="s">
        <v>273</v>
      </c>
      <c r="L133" s="87">
        <v>1920</v>
      </c>
      <c r="M133" s="87">
        <v>1935</v>
      </c>
    </row>
    <row r="134" spans="1:13" ht="63">
      <c r="A134" s="141">
        <v>128</v>
      </c>
      <c r="B134" s="26" t="s">
        <v>173</v>
      </c>
      <c r="C134" s="27" t="s">
        <v>624</v>
      </c>
      <c r="D134" s="27" t="s">
        <v>625</v>
      </c>
      <c r="E134" s="28" t="s">
        <v>1931</v>
      </c>
      <c r="F134" s="28" t="s">
        <v>1993</v>
      </c>
      <c r="G134" s="34">
        <v>39797</v>
      </c>
      <c r="H134" s="29">
        <v>3780</v>
      </c>
      <c r="I134" s="26" t="s">
        <v>1901</v>
      </c>
      <c r="J134" s="26" t="s">
        <v>1934</v>
      </c>
      <c r="K134" s="68" t="s">
        <v>1267</v>
      </c>
      <c r="L134" s="87">
        <v>1740</v>
      </c>
      <c r="M134" s="87">
        <v>1755</v>
      </c>
    </row>
    <row r="135" spans="1:13" ht="63">
      <c r="A135" s="141">
        <v>129</v>
      </c>
      <c r="B135" s="26" t="s">
        <v>173</v>
      </c>
      <c r="C135" s="27" t="s">
        <v>624</v>
      </c>
      <c r="D135" s="27" t="s">
        <v>625</v>
      </c>
      <c r="E135" s="28" t="s">
        <v>1957</v>
      </c>
      <c r="F135" s="28" t="s">
        <v>1994</v>
      </c>
      <c r="G135" s="34">
        <v>42303</v>
      </c>
      <c r="H135" s="29">
        <v>1050</v>
      </c>
      <c r="I135" s="26" t="s">
        <v>1901</v>
      </c>
      <c r="J135" s="26" t="s">
        <v>1934</v>
      </c>
      <c r="K135" s="68" t="s">
        <v>1267</v>
      </c>
      <c r="L135" s="87">
        <v>1740</v>
      </c>
      <c r="M135" s="87">
        <v>1755</v>
      </c>
    </row>
    <row r="136" spans="1:13" ht="63">
      <c r="A136" s="141">
        <v>130</v>
      </c>
      <c r="B136" s="26" t="s">
        <v>173</v>
      </c>
      <c r="C136" s="27" t="s">
        <v>624</v>
      </c>
      <c r="D136" s="27" t="s">
        <v>625</v>
      </c>
      <c r="E136" s="28" t="s">
        <v>1957</v>
      </c>
      <c r="F136" s="28" t="s">
        <v>1995</v>
      </c>
      <c r="G136" s="34">
        <v>42424</v>
      </c>
      <c r="H136" s="29">
        <v>1050</v>
      </c>
      <c r="I136" s="26" t="s">
        <v>1901</v>
      </c>
      <c r="J136" s="26" t="s">
        <v>1934</v>
      </c>
      <c r="K136" s="68" t="s">
        <v>1267</v>
      </c>
      <c r="L136" s="87">
        <v>1740</v>
      </c>
      <c r="M136" s="87">
        <v>1755</v>
      </c>
    </row>
    <row r="137" spans="1:13" ht="63">
      <c r="A137" s="141">
        <v>131</v>
      </c>
      <c r="B137" s="26" t="s">
        <v>173</v>
      </c>
      <c r="C137" s="27" t="s">
        <v>624</v>
      </c>
      <c r="D137" s="27" t="s">
        <v>625</v>
      </c>
      <c r="E137" s="28" t="s">
        <v>1957</v>
      </c>
      <c r="F137" s="28" t="s">
        <v>1996</v>
      </c>
      <c r="G137" s="34">
        <v>41460</v>
      </c>
      <c r="H137" s="29">
        <v>1050</v>
      </c>
      <c r="I137" s="26" t="s">
        <v>1901</v>
      </c>
      <c r="J137" s="26" t="s">
        <v>1934</v>
      </c>
      <c r="K137" s="68" t="s">
        <v>1267</v>
      </c>
      <c r="L137" s="87">
        <v>1740</v>
      </c>
      <c r="M137" s="87">
        <v>1755</v>
      </c>
    </row>
    <row r="138" spans="1:13" ht="63">
      <c r="A138" s="141">
        <v>132</v>
      </c>
      <c r="B138" s="26" t="s">
        <v>1997</v>
      </c>
      <c r="C138" s="27" t="s">
        <v>1998</v>
      </c>
      <c r="D138" s="27" t="s">
        <v>1999</v>
      </c>
      <c r="E138" s="28" t="s">
        <v>1942</v>
      </c>
      <c r="F138" s="28" t="s">
        <v>2000</v>
      </c>
      <c r="G138" s="34">
        <v>41654</v>
      </c>
      <c r="H138" s="29">
        <v>945</v>
      </c>
      <c r="I138" s="26" t="s">
        <v>2001</v>
      </c>
      <c r="J138" s="26" t="s">
        <v>1934</v>
      </c>
      <c r="K138" s="68"/>
      <c r="L138" s="68"/>
      <c r="M138" s="68"/>
    </row>
    <row r="139" spans="1:13" ht="63">
      <c r="A139" s="141">
        <v>133</v>
      </c>
      <c r="B139" s="26" t="s">
        <v>245</v>
      </c>
      <c r="C139" s="27" t="s">
        <v>249</v>
      </c>
      <c r="D139" s="27" t="s">
        <v>250</v>
      </c>
      <c r="E139" s="28" t="s">
        <v>1942</v>
      </c>
      <c r="F139" s="28" t="s">
        <v>2002</v>
      </c>
      <c r="G139" s="34">
        <v>39139</v>
      </c>
      <c r="H139" s="29">
        <v>10395</v>
      </c>
      <c r="I139" s="26" t="s">
        <v>28</v>
      </c>
      <c r="J139" s="26" t="s">
        <v>1934</v>
      </c>
      <c r="K139" s="68"/>
      <c r="L139" s="68"/>
      <c r="M139" s="68"/>
    </row>
    <row r="140" spans="1:13" ht="63">
      <c r="A140" s="141">
        <v>134</v>
      </c>
      <c r="B140" s="26" t="s">
        <v>245</v>
      </c>
      <c r="C140" s="27" t="s">
        <v>249</v>
      </c>
      <c r="D140" s="27" t="s">
        <v>250</v>
      </c>
      <c r="E140" s="28" t="s">
        <v>1931</v>
      </c>
      <c r="F140" s="28" t="s">
        <v>2003</v>
      </c>
      <c r="G140" s="34">
        <v>41732</v>
      </c>
      <c r="H140" s="29">
        <v>945</v>
      </c>
      <c r="I140" s="26" t="s">
        <v>123</v>
      </c>
      <c r="J140" s="26" t="s">
        <v>1934</v>
      </c>
      <c r="K140" s="68"/>
      <c r="L140" s="68"/>
      <c r="M140" s="68"/>
    </row>
    <row r="141" spans="1:13" ht="63">
      <c r="A141" s="141">
        <v>135</v>
      </c>
      <c r="B141" s="26" t="s">
        <v>257</v>
      </c>
      <c r="C141" s="27" t="s">
        <v>447</v>
      </c>
      <c r="D141" s="27" t="s">
        <v>448</v>
      </c>
      <c r="E141" s="28" t="s">
        <v>1942</v>
      </c>
      <c r="F141" s="28" t="s">
        <v>2004</v>
      </c>
      <c r="G141" s="34">
        <v>40505</v>
      </c>
      <c r="H141" s="29">
        <v>1722</v>
      </c>
      <c r="I141" s="26" t="s">
        <v>123</v>
      </c>
      <c r="J141" s="26" t="s">
        <v>1934</v>
      </c>
      <c r="K141" s="68"/>
      <c r="L141" s="68"/>
      <c r="M141" s="68"/>
    </row>
    <row r="142" spans="1:13" ht="63">
      <c r="A142" s="141">
        <v>136</v>
      </c>
      <c r="B142" s="26" t="s">
        <v>415</v>
      </c>
      <c r="C142" s="27" t="s">
        <v>455</v>
      </c>
      <c r="D142" s="27" t="s">
        <v>456</v>
      </c>
      <c r="E142" s="28" t="s">
        <v>1931</v>
      </c>
      <c r="F142" s="28" t="s">
        <v>2005</v>
      </c>
      <c r="G142" s="34">
        <v>42237</v>
      </c>
      <c r="H142" s="29">
        <v>13362.3</v>
      </c>
      <c r="I142" s="26" t="s">
        <v>2006</v>
      </c>
      <c r="J142" s="26" t="s">
        <v>1934</v>
      </c>
      <c r="K142" s="68"/>
      <c r="L142" s="68"/>
      <c r="M142" s="68"/>
    </row>
    <row r="143" spans="1:13" ht="63">
      <c r="A143" s="141">
        <v>137</v>
      </c>
      <c r="B143" s="26" t="s">
        <v>415</v>
      </c>
      <c r="C143" s="27" t="s">
        <v>455</v>
      </c>
      <c r="D143" s="27" t="s">
        <v>456</v>
      </c>
      <c r="E143" s="28" t="s">
        <v>1942</v>
      </c>
      <c r="F143" s="28" t="s">
        <v>2007</v>
      </c>
      <c r="G143" s="34">
        <v>41485</v>
      </c>
      <c r="H143" s="29">
        <v>231</v>
      </c>
      <c r="I143" s="26" t="s">
        <v>123</v>
      </c>
      <c r="J143" s="26" t="s">
        <v>1934</v>
      </c>
      <c r="K143" s="68"/>
      <c r="L143" s="68"/>
      <c r="M143" s="68"/>
    </row>
    <row r="144" spans="1:13" ht="63">
      <c r="A144" s="141">
        <v>138</v>
      </c>
      <c r="B144" s="26" t="s">
        <v>312</v>
      </c>
      <c r="C144" s="27" t="s">
        <v>672</v>
      </c>
      <c r="D144" s="27" t="s">
        <v>1181</v>
      </c>
      <c r="E144" s="28" t="s">
        <v>1942</v>
      </c>
      <c r="F144" s="28" t="s">
        <v>2008</v>
      </c>
      <c r="G144" s="34">
        <v>39787</v>
      </c>
      <c r="H144" s="29">
        <v>437.5</v>
      </c>
      <c r="I144" s="26" t="s">
        <v>123</v>
      </c>
      <c r="J144" s="26" t="s">
        <v>1934</v>
      </c>
      <c r="K144" s="68"/>
      <c r="L144" s="68"/>
      <c r="M144" s="68"/>
    </row>
    <row r="145" spans="1:13" ht="63">
      <c r="A145" s="141">
        <v>139</v>
      </c>
      <c r="B145" s="26" t="s">
        <v>2009</v>
      </c>
      <c r="C145" s="27" t="s">
        <v>2010</v>
      </c>
      <c r="D145" s="27" t="s">
        <v>1063</v>
      </c>
      <c r="E145" s="28" t="s">
        <v>1942</v>
      </c>
      <c r="F145" s="28" t="s">
        <v>2011</v>
      </c>
      <c r="G145" s="34">
        <v>38715</v>
      </c>
      <c r="H145" s="29">
        <v>1050</v>
      </c>
      <c r="I145" s="26" t="s">
        <v>2012</v>
      </c>
      <c r="J145" s="26" t="s">
        <v>1934</v>
      </c>
      <c r="K145" s="71"/>
      <c r="L145" s="68"/>
      <c r="M145" s="68"/>
    </row>
    <row r="146" spans="1:13" ht="63">
      <c r="A146" s="141">
        <v>140</v>
      </c>
      <c r="B146" s="26" t="s">
        <v>2013</v>
      </c>
      <c r="C146" s="27" t="s">
        <v>2014</v>
      </c>
      <c r="D146" s="27" t="s">
        <v>1718</v>
      </c>
      <c r="E146" s="28" t="s">
        <v>1942</v>
      </c>
      <c r="F146" s="28" t="s">
        <v>2015</v>
      </c>
      <c r="G146" s="34">
        <v>39699</v>
      </c>
      <c r="H146" s="29">
        <v>1155</v>
      </c>
      <c r="I146" s="26" t="s">
        <v>2016</v>
      </c>
      <c r="J146" s="26" t="s">
        <v>1934</v>
      </c>
      <c r="K146" s="71"/>
      <c r="L146" s="68"/>
      <c r="M146" s="68"/>
    </row>
    <row r="147" spans="1:13" ht="63">
      <c r="A147" s="141">
        <v>141</v>
      </c>
      <c r="B147" s="26" t="s">
        <v>2013</v>
      </c>
      <c r="C147" s="27" t="s">
        <v>2014</v>
      </c>
      <c r="D147" s="27" t="s">
        <v>1718</v>
      </c>
      <c r="E147" s="28" t="s">
        <v>1942</v>
      </c>
      <c r="F147" s="28" t="s">
        <v>2015</v>
      </c>
      <c r="G147" s="34">
        <v>39699</v>
      </c>
      <c r="H147" s="29">
        <v>1155</v>
      </c>
      <c r="I147" s="26" t="s">
        <v>2017</v>
      </c>
      <c r="J147" s="26" t="s">
        <v>1934</v>
      </c>
      <c r="K147" s="71"/>
      <c r="L147" s="68"/>
      <c r="M147" s="68"/>
    </row>
    <row r="148" spans="1:13" ht="63">
      <c r="A148" s="141">
        <v>142</v>
      </c>
      <c r="B148" s="26" t="s">
        <v>2013</v>
      </c>
      <c r="C148" s="27" t="s">
        <v>2014</v>
      </c>
      <c r="D148" s="27" t="s">
        <v>1718</v>
      </c>
      <c r="E148" s="28" t="s">
        <v>1942</v>
      </c>
      <c r="F148" s="28" t="s">
        <v>2015</v>
      </c>
      <c r="G148" s="34">
        <v>39699</v>
      </c>
      <c r="H148" s="29">
        <v>6930</v>
      </c>
      <c r="I148" s="26" t="s">
        <v>123</v>
      </c>
      <c r="J148" s="26" t="s">
        <v>1934</v>
      </c>
      <c r="K148" s="68"/>
      <c r="L148" s="68"/>
      <c r="M148" s="68"/>
    </row>
    <row r="149" spans="1:13" ht="63">
      <c r="A149" s="141">
        <v>143</v>
      </c>
      <c r="B149" s="26" t="s">
        <v>2018</v>
      </c>
      <c r="C149" s="27" t="s">
        <v>2019</v>
      </c>
      <c r="D149" s="27" t="s">
        <v>1980</v>
      </c>
      <c r="E149" s="28" t="s">
        <v>1931</v>
      </c>
      <c r="F149" s="28" t="s">
        <v>2020</v>
      </c>
      <c r="G149" s="34">
        <v>38714</v>
      </c>
      <c r="H149" s="29">
        <v>47.25</v>
      </c>
      <c r="I149" s="26" t="s">
        <v>123</v>
      </c>
      <c r="J149" s="26" t="s">
        <v>1934</v>
      </c>
      <c r="K149" s="68"/>
      <c r="L149" s="68"/>
      <c r="M149" s="68"/>
    </row>
    <row r="150" spans="1:13" ht="63">
      <c r="A150" s="141">
        <v>144</v>
      </c>
      <c r="B150" s="26" t="s">
        <v>897</v>
      </c>
      <c r="C150" s="27" t="s">
        <v>898</v>
      </c>
      <c r="D150" s="27" t="s">
        <v>310</v>
      </c>
      <c r="E150" s="28" t="s">
        <v>1931</v>
      </c>
      <c r="F150" s="28" t="s">
        <v>2021</v>
      </c>
      <c r="G150" s="34">
        <v>40717</v>
      </c>
      <c r="H150" s="29">
        <v>1890</v>
      </c>
      <c r="I150" s="26" t="s">
        <v>123</v>
      </c>
      <c r="J150" s="26" t="s">
        <v>1934</v>
      </c>
      <c r="K150" s="68"/>
      <c r="L150" s="68"/>
      <c r="M150" s="68"/>
    </row>
    <row r="151" spans="1:13" ht="47.25">
      <c r="A151" s="141">
        <v>145</v>
      </c>
      <c r="B151" s="26" t="s">
        <v>2022</v>
      </c>
      <c r="C151" s="27" t="s">
        <v>2023</v>
      </c>
      <c r="D151" s="27" t="s">
        <v>2024</v>
      </c>
      <c r="E151" s="28" t="s">
        <v>2025</v>
      </c>
      <c r="F151" s="28" t="s">
        <v>2026</v>
      </c>
      <c r="G151" s="34">
        <v>41020</v>
      </c>
      <c r="H151" s="29">
        <v>254.1</v>
      </c>
      <c r="I151" s="26" t="s">
        <v>123</v>
      </c>
      <c r="J151" s="26" t="s">
        <v>2027</v>
      </c>
      <c r="K151" s="68"/>
      <c r="L151" s="68"/>
      <c r="M151" s="68"/>
    </row>
    <row r="152" spans="1:13" ht="47.25">
      <c r="A152" s="141">
        <v>146</v>
      </c>
      <c r="B152" s="26" t="s">
        <v>312</v>
      </c>
      <c r="C152" s="27" t="s">
        <v>672</v>
      </c>
      <c r="D152" s="27" t="s">
        <v>2028</v>
      </c>
      <c r="E152" s="28" t="s">
        <v>2025</v>
      </c>
      <c r="F152" s="28" t="s">
        <v>2029</v>
      </c>
      <c r="G152" s="34">
        <v>39231</v>
      </c>
      <c r="H152" s="29">
        <v>4536</v>
      </c>
      <c r="I152" s="26" t="s">
        <v>2030</v>
      </c>
      <c r="J152" s="26" t="s">
        <v>2027</v>
      </c>
      <c r="K152" s="68"/>
      <c r="L152" s="68"/>
      <c r="M152" s="68"/>
    </row>
    <row r="153" spans="1:13" ht="47.25">
      <c r="A153" s="141">
        <v>147</v>
      </c>
      <c r="B153" s="26" t="s">
        <v>312</v>
      </c>
      <c r="C153" s="27" t="s">
        <v>672</v>
      </c>
      <c r="D153" s="27" t="s">
        <v>2028</v>
      </c>
      <c r="E153" s="28" t="s">
        <v>2025</v>
      </c>
      <c r="F153" s="28" t="s">
        <v>2031</v>
      </c>
      <c r="G153" s="34">
        <v>39231</v>
      </c>
      <c r="H153" s="29">
        <v>4536</v>
      </c>
      <c r="I153" s="26" t="s">
        <v>2030</v>
      </c>
      <c r="J153" s="26" t="s">
        <v>2027</v>
      </c>
      <c r="K153" s="68"/>
      <c r="L153" s="68"/>
      <c r="M153" s="68"/>
    </row>
    <row r="154" spans="1:13" ht="47.25">
      <c r="A154" s="141">
        <v>148</v>
      </c>
      <c r="B154" s="26" t="s">
        <v>312</v>
      </c>
      <c r="C154" s="27" t="s">
        <v>672</v>
      </c>
      <c r="D154" s="27" t="s">
        <v>2028</v>
      </c>
      <c r="E154" s="28" t="s">
        <v>2025</v>
      </c>
      <c r="F154" s="28" t="s">
        <v>2032</v>
      </c>
      <c r="G154" s="34">
        <v>39253</v>
      </c>
      <c r="H154" s="29">
        <v>4536</v>
      </c>
      <c r="I154" s="26" t="s">
        <v>2030</v>
      </c>
      <c r="J154" s="26" t="s">
        <v>2027</v>
      </c>
      <c r="K154" s="68"/>
      <c r="L154" s="68"/>
      <c r="M154" s="68"/>
    </row>
    <row r="155" spans="1:13" ht="47.25">
      <c r="A155" s="141">
        <v>149</v>
      </c>
      <c r="B155" s="26" t="s">
        <v>312</v>
      </c>
      <c r="C155" s="27" t="s">
        <v>672</v>
      </c>
      <c r="D155" s="27" t="s">
        <v>2028</v>
      </c>
      <c r="E155" s="28" t="s">
        <v>2025</v>
      </c>
      <c r="F155" s="28" t="s">
        <v>2033</v>
      </c>
      <c r="G155" s="34">
        <v>39434</v>
      </c>
      <c r="H155" s="29">
        <v>4536</v>
      </c>
      <c r="I155" s="26" t="s">
        <v>2030</v>
      </c>
      <c r="J155" s="26" t="s">
        <v>2027</v>
      </c>
      <c r="K155" s="68"/>
      <c r="L155" s="68"/>
      <c r="M155" s="68"/>
    </row>
    <row r="156" spans="1:13" ht="47.25">
      <c r="A156" s="141">
        <v>150</v>
      </c>
      <c r="B156" s="26" t="s">
        <v>2034</v>
      </c>
      <c r="C156" s="27" t="s">
        <v>2035</v>
      </c>
      <c r="D156" s="27" t="s">
        <v>2036</v>
      </c>
      <c r="E156" s="28" t="s">
        <v>2037</v>
      </c>
      <c r="F156" s="28" t="s">
        <v>2038</v>
      </c>
      <c r="G156" s="34">
        <v>39108</v>
      </c>
      <c r="H156" s="29">
        <v>430.5</v>
      </c>
      <c r="I156" s="26" t="s">
        <v>2039</v>
      </c>
      <c r="J156" s="26" t="s">
        <v>2040</v>
      </c>
      <c r="K156" s="72"/>
      <c r="L156" s="68"/>
      <c r="M156" s="68"/>
    </row>
    <row r="157" spans="1:13" ht="47.25">
      <c r="A157" s="141">
        <v>151</v>
      </c>
      <c r="B157" s="26" t="s">
        <v>2041</v>
      </c>
      <c r="C157" s="27" t="s">
        <v>2042</v>
      </c>
      <c r="D157" s="27"/>
      <c r="E157" s="28" t="s">
        <v>2037</v>
      </c>
      <c r="F157" s="28" t="s">
        <v>2043</v>
      </c>
      <c r="G157" s="34">
        <v>41060</v>
      </c>
      <c r="H157" s="29">
        <v>945</v>
      </c>
      <c r="I157" s="26" t="s">
        <v>123</v>
      </c>
      <c r="J157" s="26" t="s">
        <v>2040</v>
      </c>
      <c r="K157" s="68"/>
      <c r="L157" s="68"/>
      <c r="M157" s="68"/>
    </row>
    <row r="158" spans="1:13" ht="47.25">
      <c r="A158" s="141">
        <v>152</v>
      </c>
      <c r="B158" s="26" t="s">
        <v>2044</v>
      </c>
      <c r="C158" s="27" t="s">
        <v>2045</v>
      </c>
      <c r="D158" s="27"/>
      <c r="E158" s="28" t="s">
        <v>2037</v>
      </c>
      <c r="F158" s="28" t="s">
        <v>2046</v>
      </c>
      <c r="G158" s="34">
        <v>41456</v>
      </c>
      <c r="H158" s="29">
        <v>945</v>
      </c>
      <c r="I158" s="26" t="s">
        <v>123</v>
      </c>
      <c r="J158" s="26" t="s">
        <v>2040</v>
      </c>
      <c r="K158" s="68"/>
      <c r="L158" s="68"/>
      <c r="M158" s="68"/>
    </row>
    <row r="159" spans="1:13" ht="47.25">
      <c r="A159" s="141">
        <v>153</v>
      </c>
      <c r="B159" s="26" t="s">
        <v>2047</v>
      </c>
      <c r="C159" s="27" t="s">
        <v>2048</v>
      </c>
      <c r="D159" s="27"/>
      <c r="E159" s="28" t="s">
        <v>2037</v>
      </c>
      <c r="F159" s="28" t="s">
        <v>2049</v>
      </c>
      <c r="G159" s="34">
        <v>40983</v>
      </c>
      <c r="H159" s="29">
        <v>945</v>
      </c>
      <c r="I159" s="26" t="s">
        <v>28</v>
      </c>
      <c r="J159" s="26" t="s">
        <v>2040</v>
      </c>
      <c r="K159" s="68"/>
      <c r="L159" s="68"/>
      <c r="M159" s="68"/>
    </row>
    <row r="160" spans="1:13" ht="47.25">
      <c r="A160" s="141">
        <v>154</v>
      </c>
      <c r="B160" s="26" t="s">
        <v>2050</v>
      </c>
      <c r="C160" s="27" t="s">
        <v>2051</v>
      </c>
      <c r="D160" s="27"/>
      <c r="E160" s="28" t="s">
        <v>2037</v>
      </c>
      <c r="F160" s="28" t="s">
        <v>2052</v>
      </c>
      <c r="G160" s="34">
        <v>42075</v>
      </c>
      <c r="H160" s="29">
        <v>945</v>
      </c>
      <c r="I160" s="26" t="s">
        <v>28</v>
      </c>
      <c r="J160" s="26" t="s">
        <v>2040</v>
      </c>
      <c r="K160" s="68"/>
      <c r="L160" s="68"/>
      <c r="M160" s="68"/>
    </row>
    <row r="161" spans="1:13" ht="47.25">
      <c r="A161" s="141">
        <v>155</v>
      </c>
      <c r="B161" s="26" t="s">
        <v>173</v>
      </c>
      <c r="C161" s="27" t="s">
        <v>624</v>
      </c>
      <c r="D161" s="27" t="s">
        <v>625</v>
      </c>
      <c r="E161" s="28" t="s">
        <v>2037</v>
      </c>
      <c r="F161" s="28" t="s">
        <v>2053</v>
      </c>
      <c r="G161" s="34">
        <v>41180</v>
      </c>
      <c r="H161" s="29">
        <v>210</v>
      </c>
      <c r="I161" s="26" t="s">
        <v>2054</v>
      </c>
      <c r="J161" s="26" t="s">
        <v>2040</v>
      </c>
      <c r="K161" s="73"/>
      <c r="L161" s="68"/>
      <c r="M161" s="68"/>
    </row>
    <row r="162" spans="1:13" ht="47.25">
      <c r="A162" s="141">
        <v>156</v>
      </c>
      <c r="B162" s="26" t="s">
        <v>173</v>
      </c>
      <c r="C162" s="27" t="s">
        <v>624</v>
      </c>
      <c r="D162" s="27" t="s">
        <v>625</v>
      </c>
      <c r="E162" s="28" t="s">
        <v>2037</v>
      </c>
      <c r="F162" s="28" t="s">
        <v>2055</v>
      </c>
      <c r="G162" s="34">
        <v>40955</v>
      </c>
      <c r="H162" s="29">
        <v>210</v>
      </c>
      <c r="I162" s="26" t="s">
        <v>2054</v>
      </c>
      <c r="J162" s="26" t="s">
        <v>2040</v>
      </c>
      <c r="K162" s="68"/>
      <c r="L162" s="68"/>
      <c r="M162" s="68"/>
    </row>
    <row r="163" spans="1:13" ht="47.25">
      <c r="A163" s="141">
        <v>157</v>
      </c>
      <c r="B163" s="26" t="s">
        <v>173</v>
      </c>
      <c r="C163" s="27" t="s">
        <v>624</v>
      </c>
      <c r="D163" s="27" t="s">
        <v>625</v>
      </c>
      <c r="E163" s="28" t="s">
        <v>2037</v>
      </c>
      <c r="F163" s="28" t="s">
        <v>2056</v>
      </c>
      <c r="G163" s="34">
        <v>41239</v>
      </c>
      <c r="H163" s="29">
        <v>210</v>
      </c>
      <c r="I163" s="26" t="s">
        <v>2054</v>
      </c>
      <c r="J163" s="26" t="s">
        <v>2040</v>
      </c>
      <c r="K163" s="68"/>
      <c r="L163" s="68"/>
      <c r="M163" s="68"/>
    </row>
    <row r="164" spans="1:13" ht="47.25">
      <c r="A164" s="141">
        <v>158</v>
      </c>
      <c r="B164" s="26" t="s">
        <v>173</v>
      </c>
      <c r="C164" s="27" t="s">
        <v>624</v>
      </c>
      <c r="D164" s="27" t="s">
        <v>625</v>
      </c>
      <c r="E164" s="28" t="s">
        <v>2037</v>
      </c>
      <c r="F164" s="28" t="s">
        <v>2057</v>
      </c>
      <c r="G164" s="34">
        <v>40967</v>
      </c>
      <c r="H164" s="29">
        <v>315</v>
      </c>
      <c r="I164" s="26" t="s">
        <v>2054</v>
      </c>
      <c r="J164" s="26" t="s">
        <v>2040</v>
      </c>
      <c r="K164" s="68"/>
      <c r="L164" s="68"/>
      <c r="M164" s="68"/>
    </row>
    <row r="165" spans="1:13" ht="47.25">
      <c r="A165" s="141">
        <v>159</v>
      </c>
      <c r="B165" s="26" t="s">
        <v>173</v>
      </c>
      <c r="C165" s="27" t="s">
        <v>624</v>
      </c>
      <c r="D165" s="27" t="s">
        <v>625</v>
      </c>
      <c r="E165" s="28" t="s">
        <v>2037</v>
      </c>
      <c r="F165" s="28" t="s">
        <v>2058</v>
      </c>
      <c r="G165" s="34">
        <v>41612</v>
      </c>
      <c r="H165" s="29">
        <v>1995</v>
      </c>
      <c r="I165" s="26" t="s">
        <v>2054</v>
      </c>
      <c r="J165" s="26" t="s">
        <v>2040</v>
      </c>
      <c r="K165" s="68"/>
      <c r="L165" s="68"/>
      <c r="M165" s="68"/>
    </row>
    <row r="166" spans="1:13" ht="47.25">
      <c r="A166" s="141">
        <v>160</v>
      </c>
      <c r="B166" s="26" t="s">
        <v>173</v>
      </c>
      <c r="C166" s="27" t="s">
        <v>624</v>
      </c>
      <c r="D166" s="27" t="s">
        <v>625</v>
      </c>
      <c r="E166" s="28" t="s">
        <v>2037</v>
      </c>
      <c r="F166" s="28" t="s">
        <v>2059</v>
      </c>
      <c r="G166" s="34">
        <v>39995</v>
      </c>
      <c r="H166" s="29">
        <v>2100</v>
      </c>
      <c r="I166" s="26" t="s">
        <v>2054</v>
      </c>
      <c r="J166" s="26" t="s">
        <v>2040</v>
      </c>
      <c r="K166" s="68"/>
      <c r="L166" s="68"/>
      <c r="M166" s="68"/>
    </row>
    <row r="167" spans="1:13" ht="47.25">
      <c r="A167" s="141">
        <v>161</v>
      </c>
      <c r="B167" s="26" t="s">
        <v>173</v>
      </c>
      <c r="C167" s="27" t="s">
        <v>624</v>
      </c>
      <c r="D167" s="27" t="s">
        <v>625</v>
      </c>
      <c r="E167" s="28" t="s">
        <v>2037</v>
      </c>
      <c r="F167" s="28" t="s">
        <v>2060</v>
      </c>
      <c r="G167" s="34">
        <v>41656</v>
      </c>
      <c r="H167" s="29">
        <v>1995</v>
      </c>
      <c r="I167" s="26" t="s">
        <v>2054</v>
      </c>
      <c r="J167" s="26" t="s">
        <v>2040</v>
      </c>
      <c r="K167" s="68"/>
      <c r="L167" s="68"/>
      <c r="M167" s="68"/>
    </row>
    <row r="168" spans="1:13" ht="47.25">
      <c r="A168" s="141">
        <v>162</v>
      </c>
      <c r="B168" s="26" t="s">
        <v>173</v>
      </c>
      <c r="C168" s="27" t="s">
        <v>624</v>
      </c>
      <c r="D168" s="27" t="s">
        <v>625</v>
      </c>
      <c r="E168" s="28" t="s">
        <v>2037</v>
      </c>
      <c r="F168" s="28" t="s">
        <v>2061</v>
      </c>
      <c r="G168" s="34">
        <v>41367</v>
      </c>
      <c r="H168" s="29">
        <v>210</v>
      </c>
      <c r="I168" s="26" t="s">
        <v>2054</v>
      </c>
      <c r="J168" s="26" t="s">
        <v>2040</v>
      </c>
      <c r="K168" s="68"/>
      <c r="L168" s="68"/>
      <c r="M168" s="68"/>
    </row>
    <row r="169" spans="1:13" ht="47.25">
      <c r="A169" s="141">
        <v>163</v>
      </c>
      <c r="B169" s="26" t="s">
        <v>173</v>
      </c>
      <c r="C169" s="27" t="s">
        <v>624</v>
      </c>
      <c r="D169" s="27" t="s">
        <v>625</v>
      </c>
      <c r="E169" s="28" t="s">
        <v>2037</v>
      </c>
      <c r="F169" s="28" t="s">
        <v>2062</v>
      </c>
      <c r="G169" s="34">
        <v>41041</v>
      </c>
      <c r="H169" s="29">
        <v>210</v>
      </c>
      <c r="I169" s="26" t="s">
        <v>2054</v>
      </c>
      <c r="J169" s="26" t="s">
        <v>2040</v>
      </c>
      <c r="K169" s="68"/>
      <c r="L169" s="68"/>
      <c r="M169" s="68"/>
    </row>
    <row r="170" spans="1:13" ht="47.25">
      <c r="A170" s="141">
        <v>164</v>
      </c>
      <c r="B170" s="26" t="s">
        <v>173</v>
      </c>
      <c r="C170" s="27" t="s">
        <v>624</v>
      </c>
      <c r="D170" s="27" t="s">
        <v>625</v>
      </c>
      <c r="E170" s="28" t="s">
        <v>2037</v>
      </c>
      <c r="F170" s="28" t="s">
        <v>2063</v>
      </c>
      <c r="G170" s="34">
        <v>40386</v>
      </c>
      <c r="H170" s="29">
        <v>210</v>
      </c>
      <c r="I170" s="26" t="s">
        <v>2054</v>
      </c>
      <c r="J170" s="26" t="s">
        <v>2040</v>
      </c>
      <c r="K170" s="68"/>
      <c r="L170" s="68"/>
      <c r="M170" s="68"/>
    </row>
    <row r="171" spans="1:13" ht="47.25">
      <c r="A171" s="141">
        <v>165</v>
      </c>
      <c r="B171" s="26" t="s">
        <v>173</v>
      </c>
      <c r="C171" s="27" t="s">
        <v>624</v>
      </c>
      <c r="D171" s="27" t="s">
        <v>625</v>
      </c>
      <c r="E171" s="28" t="s">
        <v>2037</v>
      </c>
      <c r="F171" s="28" t="s">
        <v>2064</v>
      </c>
      <c r="G171" s="34">
        <v>41432</v>
      </c>
      <c r="H171" s="29">
        <v>6090</v>
      </c>
      <c r="I171" s="26" t="s">
        <v>2054</v>
      </c>
      <c r="J171" s="26" t="s">
        <v>2040</v>
      </c>
      <c r="K171" s="68"/>
      <c r="L171" s="68"/>
      <c r="M171" s="68"/>
    </row>
    <row r="172" spans="1:13" ht="47.25">
      <c r="A172" s="141">
        <v>166</v>
      </c>
      <c r="B172" s="26" t="s">
        <v>173</v>
      </c>
      <c r="C172" s="27" t="s">
        <v>624</v>
      </c>
      <c r="D172" s="27" t="s">
        <v>625</v>
      </c>
      <c r="E172" s="28" t="s">
        <v>2037</v>
      </c>
      <c r="F172" s="28" t="s">
        <v>2065</v>
      </c>
      <c r="G172" s="34">
        <v>41446</v>
      </c>
      <c r="H172" s="29">
        <v>189</v>
      </c>
      <c r="I172" s="26" t="s">
        <v>2054</v>
      </c>
      <c r="J172" s="26" t="s">
        <v>2040</v>
      </c>
      <c r="K172" s="68"/>
      <c r="L172" s="68"/>
      <c r="M172" s="68"/>
    </row>
    <row r="173" spans="1:13" ht="47.25">
      <c r="A173" s="141">
        <v>167</v>
      </c>
      <c r="B173" s="26" t="s">
        <v>173</v>
      </c>
      <c r="C173" s="27" t="s">
        <v>624</v>
      </c>
      <c r="D173" s="27" t="s">
        <v>625</v>
      </c>
      <c r="E173" s="28" t="s">
        <v>2037</v>
      </c>
      <c r="F173" s="28" t="s">
        <v>2066</v>
      </c>
      <c r="G173" s="34">
        <v>41121</v>
      </c>
      <c r="H173" s="29">
        <v>210</v>
      </c>
      <c r="I173" s="26" t="s">
        <v>2054</v>
      </c>
      <c r="J173" s="26" t="s">
        <v>2040</v>
      </c>
      <c r="K173" s="68"/>
      <c r="L173" s="68"/>
      <c r="M173" s="68"/>
    </row>
    <row r="174" spans="1:13" ht="47.25">
      <c r="A174" s="141">
        <v>168</v>
      </c>
      <c r="B174" s="26" t="s">
        <v>173</v>
      </c>
      <c r="C174" s="27" t="s">
        <v>624</v>
      </c>
      <c r="D174" s="27" t="s">
        <v>625</v>
      </c>
      <c r="E174" s="28" t="s">
        <v>2037</v>
      </c>
      <c r="F174" s="28" t="s">
        <v>2067</v>
      </c>
      <c r="G174" s="34">
        <v>41148</v>
      </c>
      <c r="H174" s="29">
        <v>210</v>
      </c>
      <c r="I174" s="26" t="s">
        <v>2054</v>
      </c>
      <c r="J174" s="26" t="s">
        <v>2040</v>
      </c>
      <c r="K174" s="68"/>
      <c r="L174" s="68"/>
      <c r="M174" s="68"/>
    </row>
    <row r="175" spans="1:13" ht="47.25">
      <c r="A175" s="141">
        <v>169</v>
      </c>
      <c r="B175" s="26" t="s">
        <v>173</v>
      </c>
      <c r="C175" s="27" t="s">
        <v>624</v>
      </c>
      <c r="D175" s="27" t="s">
        <v>625</v>
      </c>
      <c r="E175" s="28" t="s">
        <v>2037</v>
      </c>
      <c r="F175" s="28" t="s">
        <v>2068</v>
      </c>
      <c r="G175" s="34">
        <v>40505</v>
      </c>
      <c r="H175" s="29">
        <v>210</v>
      </c>
      <c r="I175" s="26" t="s">
        <v>2054</v>
      </c>
      <c r="J175" s="26" t="s">
        <v>2040</v>
      </c>
      <c r="K175" s="68"/>
      <c r="L175" s="68"/>
      <c r="M175" s="68"/>
    </row>
    <row r="176" spans="1:13" ht="47.25">
      <c r="A176" s="141">
        <v>170</v>
      </c>
      <c r="B176" s="26" t="s">
        <v>173</v>
      </c>
      <c r="C176" s="27" t="s">
        <v>624</v>
      </c>
      <c r="D176" s="27" t="s">
        <v>625</v>
      </c>
      <c r="E176" s="28" t="s">
        <v>2037</v>
      </c>
      <c r="F176" s="28" t="s">
        <v>2069</v>
      </c>
      <c r="G176" s="34">
        <v>40525</v>
      </c>
      <c r="H176" s="29">
        <v>2100</v>
      </c>
      <c r="I176" s="26" t="s">
        <v>2054</v>
      </c>
      <c r="J176" s="26" t="s">
        <v>2040</v>
      </c>
      <c r="K176" s="68"/>
      <c r="L176" s="68"/>
      <c r="M176" s="68"/>
    </row>
    <row r="177" spans="1:13" ht="47.25">
      <c r="A177" s="141">
        <v>171</v>
      </c>
      <c r="B177" s="26" t="s">
        <v>173</v>
      </c>
      <c r="C177" s="27" t="s">
        <v>624</v>
      </c>
      <c r="D177" s="27" t="s">
        <v>625</v>
      </c>
      <c r="E177" s="28" t="s">
        <v>2037</v>
      </c>
      <c r="F177" s="28" t="s">
        <v>2070</v>
      </c>
      <c r="G177" s="34">
        <v>41519</v>
      </c>
      <c r="H177" s="29">
        <v>210</v>
      </c>
      <c r="I177" s="26" t="s">
        <v>2054</v>
      </c>
      <c r="J177" s="26" t="s">
        <v>2040</v>
      </c>
      <c r="K177" s="68"/>
      <c r="L177" s="68"/>
      <c r="M177" s="68"/>
    </row>
    <row r="178" spans="1:13" ht="47.25">
      <c r="A178" s="141">
        <v>172</v>
      </c>
      <c r="B178" s="26" t="s">
        <v>2071</v>
      </c>
      <c r="C178" s="27" t="s">
        <v>2072</v>
      </c>
      <c r="D178" s="27" t="s">
        <v>660</v>
      </c>
      <c r="E178" s="28" t="s">
        <v>2037</v>
      </c>
      <c r="F178" s="28" t="s">
        <v>2073</v>
      </c>
      <c r="G178" s="34">
        <v>40150</v>
      </c>
      <c r="H178" s="29">
        <v>1050</v>
      </c>
      <c r="I178" s="26" t="s">
        <v>28</v>
      </c>
      <c r="J178" s="26" t="s">
        <v>2040</v>
      </c>
      <c r="K178" s="68"/>
      <c r="L178" s="68"/>
      <c r="M178" s="68"/>
    </row>
    <row r="179" spans="1:13" ht="47.25">
      <c r="A179" s="141">
        <v>173</v>
      </c>
      <c r="B179" s="26" t="s">
        <v>2071</v>
      </c>
      <c r="C179" s="27" t="s">
        <v>2072</v>
      </c>
      <c r="D179" s="27" t="s">
        <v>660</v>
      </c>
      <c r="E179" s="28" t="s">
        <v>2037</v>
      </c>
      <c r="F179" s="28" t="s">
        <v>2073</v>
      </c>
      <c r="G179" s="34">
        <v>40150</v>
      </c>
      <c r="H179" s="29">
        <v>4830</v>
      </c>
      <c r="I179" s="26" t="s">
        <v>2074</v>
      </c>
      <c r="J179" s="26" t="s">
        <v>2040</v>
      </c>
      <c r="K179" s="68"/>
      <c r="L179" s="68"/>
      <c r="M179" s="68"/>
    </row>
    <row r="180" spans="1:13" ht="47.25">
      <c r="A180" s="141">
        <v>174</v>
      </c>
      <c r="B180" s="26" t="s">
        <v>257</v>
      </c>
      <c r="C180" s="27" t="s">
        <v>447</v>
      </c>
      <c r="D180" s="27" t="s">
        <v>448</v>
      </c>
      <c r="E180" s="28" t="s">
        <v>2037</v>
      </c>
      <c r="F180" s="28" t="s">
        <v>2075</v>
      </c>
      <c r="G180" s="34">
        <v>39567</v>
      </c>
      <c r="H180" s="29">
        <v>5197.5</v>
      </c>
      <c r="I180" s="26" t="s">
        <v>2076</v>
      </c>
      <c r="J180" s="26" t="s">
        <v>2040</v>
      </c>
      <c r="K180" s="68"/>
      <c r="L180" s="68"/>
      <c r="M180" s="68"/>
    </row>
    <row r="181" spans="1:13" ht="47.25">
      <c r="A181" s="141">
        <v>175</v>
      </c>
      <c r="B181" s="26" t="s">
        <v>415</v>
      </c>
      <c r="C181" s="27" t="s">
        <v>455</v>
      </c>
      <c r="D181" s="27" t="s">
        <v>456</v>
      </c>
      <c r="E181" s="28" t="s">
        <v>2037</v>
      </c>
      <c r="F181" s="28" t="s">
        <v>2077</v>
      </c>
      <c r="G181" s="34">
        <v>39253</v>
      </c>
      <c r="H181" s="29">
        <v>2772</v>
      </c>
      <c r="I181" s="26" t="s">
        <v>28</v>
      </c>
      <c r="J181" s="26" t="s">
        <v>2040</v>
      </c>
      <c r="K181" s="68"/>
      <c r="L181" s="68"/>
      <c r="M181" s="68"/>
    </row>
    <row r="182" spans="1:13" ht="47.25">
      <c r="A182" s="141">
        <v>176</v>
      </c>
      <c r="B182" s="26" t="s">
        <v>415</v>
      </c>
      <c r="C182" s="27" t="s">
        <v>455</v>
      </c>
      <c r="D182" s="27" t="s">
        <v>456</v>
      </c>
      <c r="E182" s="28" t="s">
        <v>2037</v>
      </c>
      <c r="F182" s="28" t="s">
        <v>2078</v>
      </c>
      <c r="G182" s="34">
        <v>41185</v>
      </c>
      <c r="H182" s="29">
        <v>2835</v>
      </c>
      <c r="I182" s="26" t="s">
        <v>28</v>
      </c>
      <c r="J182" s="26" t="s">
        <v>2040</v>
      </c>
      <c r="K182" s="68"/>
      <c r="L182" s="68"/>
      <c r="M182" s="68"/>
    </row>
    <row r="183" spans="1:13" ht="47.25">
      <c r="A183" s="141">
        <v>177</v>
      </c>
      <c r="B183" s="26" t="s">
        <v>415</v>
      </c>
      <c r="C183" s="27" t="s">
        <v>455</v>
      </c>
      <c r="D183" s="27" t="s">
        <v>456</v>
      </c>
      <c r="E183" s="28" t="s">
        <v>2037</v>
      </c>
      <c r="F183" s="28" t="s">
        <v>2079</v>
      </c>
      <c r="G183" s="34">
        <v>41324</v>
      </c>
      <c r="H183" s="29">
        <v>1890</v>
      </c>
      <c r="I183" s="26" t="s">
        <v>28</v>
      </c>
      <c r="J183" s="26" t="s">
        <v>2040</v>
      </c>
      <c r="K183" s="68"/>
      <c r="L183" s="68"/>
      <c r="M183" s="68"/>
    </row>
    <row r="184" spans="1:13" ht="47.25">
      <c r="A184" s="141">
        <v>178</v>
      </c>
      <c r="B184" s="26" t="s">
        <v>415</v>
      </c>
      <c r="C184" s="27" t="s">
        <v>455</v>
      </c>
      <c r="D184" s="27" t="s">
        <v>456</v>
      </c>
      <c r="E184" s="28" t="s">
        <v>2037</v>
      </c>
      <c r="F184" s="28" t="s">
        <v>2080</v>
      </c>
      <c r="G184" s="34">
        <v>41334</v>
      </c>
      <c r="H184" s="29">
        <v>2100</v>
      </c>
      <c r="I184" s="26" t="s">
        <v>28</v>
      </c>
      <c r="J184" s="26" t="s">
        <v>2040</v>
      </c>
      <c r="K184" s="68"/>
      <c r="L184" s="68"/>
      <c r="M184" s="68"/>
    </row>
    <row r="185" spans="1:13" ht="47.25">
      <c r="A185" s="141">
        <v>179</v>
      </c>
      <c r="B185" s="26" t="s">
        <v>415</v>
      </c>
      <c r="C185" s="27" t="s">
        <v>455</v>
      </c>
      <c r="D185" s="27" t="s">
        <v>456</v>
      </c>
      <c r="E185" s="28" t="s">
        <v>2037</v>
      </c>
      <c r="F185" s="28" t="s">
        <v>2081</v>
      </c>
      <c r="G185" s="34">
        <v>40332</v>
      </c>
      <c r="H185" s="29">
        <v>1050</v>
      </c>
      <c r="I185" s="26" t="s">
        <v>28</v>
      </c>
      <c r="J185" s="26" t="s">
        <v>2040</v>
      </c>
      <c r="K185" s="68"/>
      <c r="L185" s="68"/>
      <c r="M185" s="68"/>
    </row>
    <row r="186" spans="1:13" ht="47.25">
      <c r="A186" s="141">
        <v>180</v>
      </c>
      <c r="B186" s="26" t="s">
        <v>415</v>
      </c>
      <c r="C186" s="27" t="s">
        <v>455</v>
      </c>
      <c r="D186" s="27" t="s">
        <v>456</v>
      </c>
      <c r="E186" s="28" t="s">
        <v>2037</v>
      </c>
      <c r="F186" s="28" t="s">
        <v>2082</v>
      </c>
      <c r="G186" s="34">
        <v>40170</v>
      </c>
      <c r="H186" s="29">
        <v>1470</v>
      </c>
      <c r="I186" s="26" t="s">
        <v>28</v>
      </c>
      <c r="J186" s="26" t="s">
        <v>2040</v>
      </c>
      <c r="K186" s="68"/>
      <c r="L186" s="68"/>
      <c r="M186" s="68"/>
    </row>
    <row r="187" spans="1:13" ht="47.25">
      <c r="A187" s="141">
        <v>181</v>
      </c>
      <c r="B187" s="26" t="s">
        <v>415</v>
      </c>
      <c r="C187" s="27" t="s">
        <v>455</v>
      </c>
      <c r="D187" s="27" t="s">
        <v>456</v>
      </c>
      <c r="E187" s="28" t="s">
        <v>2037</v>
      </c>
      <c r="F187" s="28" t="s">
        <v>2083</v>
      </c>
      <c r="G187" s="34">
        <v>42335</v>
      </c>
      <c r="H187" s="29">
        <v>1050</v>
      </c>
      <c r="I187" s="26" t="s">
        <v>28</v>
      </c>
      <c r="J187" s="26" t="s">
        <v>2040</v>
      </c>
      <c r="K187" s="68"/>
      <c r="L187" s="68"/>
      <c r="M187" s="68"/>
    </row>
    <row r="188" spans="1:13" ht="47.25">
      <c r="A188" s="141">
        <v>182</v>
      </c>
      <c r="B188" s="26" t="s">
        <v>415</v>
      </c>
      <c r="C188" s="27" t="s">
        <v>455</v>
      </c>
      <c r="D188" s="27" t="s">
        <v>456</v>
      </c>
      <c r="E188" s="28" t="s">
        <v>2037</v>
      </c>
      <c r="F188" s="28" t="s">
        <v>2084</v>
      </c>
      <c r="G188" s="34">
        <v>41143</v>
      </c>
      <c r="H188" s="29">
        <v>2940</v>
      </c>
      <c r="I188" s="26" t="s">
        <v>28</v>
      </c>
      <c r="J188" s="26" t="s">
        <v>2040</v>
      </c>
      <c r="K188" s="68"/>
      <c r="L188" s="68"/>
      <c r="M188" s="68"/>
    </row>
    <row r="189" spans="1:13" ht="47.25">
      <c r="A189" s="141">
        <v>183</v>
      </c>
      <c r="B189" s="26" t="s">
        <v>415</v>
      </c>
      <c r="C189" s="27" t="s">
        <v>455</v>
      </c>
      <c r="D189" s="27" t="s">
        <v>456</v>
      </c>
      <c r="E189" s="28" t="s">
        <v>2037</v>
      </c>
      <c r="F189" s="28" t="s">
        <v>2085</v>
      </c>
      <c r="G189" s="34">
        <v>41148</v>
      </c>
      <c r="H189" s="29">
        <v>1995</v>
      </c>
      <c r="I189" s="26" t="s">
        <v>28</v>
      </c>
      <c r="J189" s="26" t="s">
        <v>2040</v>
      </c>
      <c r="K189" s="68"/>
      <c r="L189" s="68"/>
      <c r="M189" s="68"/>
    </row>
    <row r="190" spans="1:13" ht="47.25">
      <c r="A190" s="141">
        <v>184</v>
      </c>
      <c r="B190" s="26" t="s">
        <v>415</v>
      </c>
      <c r="C190" s="27" t="s">
        <v>455</v>
      </c>
      <c r="D190" s="27" t="s">
        <v>456</v>
      </c>
      <c r="E190" s="28" t="s">
        <v>2037</v>
      </c>
      <c r="F190" s="28" t="s">
        <v>2086</v>
      </c>
      <c r="G190" s="34">
        <v>41148</v>
      </c>
      <c r="H190" s="29">
        <v>5250</v>
      </c>
      <c r="I190" s="26" t="s">
        <v>28</v>
      </c>
      <c r="J190" s="26" t="s">
        <v>2040</v>
      </c>
      <c r="K190" s="68"/>
      <c r="L190" s="68"/>
      <c r="M190" s="68"/>
    </row>
    <row r="191" spans="1:13" ht="47.25">
      <c r="A191" s="141">
        <v>185</v>
      </c>
      <c r="B191" s="26" t="s">
        <v>2087</v>
      </c>
      <c r="C191" s="27" t="s">
        <v>2088</v>
      </c>
      <c r="D191" s="27" t="s">
        <v>2089</v>
      </c>
      <c r="E191" s="28" t="s">
        <v>2037</v>
      </c>
      <c r="F191" s="28" t="s">
        <v>2090</v>
      </c>
      <c r="G191" s="34">
        <v>41901</v>
      </c>
      <c r="H191" s="29">
        <v>7</v>
      </c>
      <c r="I191" s="26" t="s">
        <v>28</v>
      </c>
      <c r="J191" s="26" t="s">
        <v>2040</v>
      </c>
      <c r="K191" s="68"/>
      <c r="L191" s="68"/>
      <c r="M191" s="68"/>
    </row>
    <row r="192" spans="1:13" ht="63">
      <c r="A192" s="141">
        <v>186</v>
      </c>
      <c r="B192" s="26" t="s">
        <v>2091</v>
      </c>
      <c r="C192" s="27" t="s">
        <v>2092</v>
      </c>
      <c r="D192" s="27" t="s">
        <v>2093</v>
      </c>
      <c r="E192" s="28" t="s">
        <v>2094</v>
      </c>
      <c r="F192" s="28" t="s">
        <v>2095</v>
      </c>
      <c r="G192" s="34">
        <v>41478</v>
      </c>
      <c r="H192" s="29">
        <v>1058.4000000000001</v>
      </c>
      <c r="I192" s="26" t="s">
        <v>28</v>
      </c>
      <c r="J192" s="26" t="s">
        <v>2096</v>
      </c>
      <c r="K192" s="68"/>
      <c r="L192" s="68"/>
      <c r="M192" s="68"/>
    </row>
    <row r="193" spans="1:13" ht="63">
      <c r="A193" s="141">
        <v>187</v>
      </c>
      <c r="B193" s="26" t="s">
        <v>2097</v>
      </c>
      <c r="C193" s="27" t="s">
        <v>2098</v>
      </c>
      <c r="D193" s="27" t="s">
        <v>625</v>
      </c>
      <c r="E193" s="28" t="s">
        <v>2094</v>
      </c>
      <c r="F193" s="28" t="s">
        <v>2099</v>
      </c>
      <c r="G193" s="34">
        <v>40009</v>
      </c>
      <c r="H193" s="29">
        <v>3150</v>
      </c>
      <c r="I193" s="26" t="s">
        <v>28</v>
      </c>
      <c r="J193" s="26" t="s">
        <v>2096</v>
      </c>
      <c r="K193" s="68"/>
      <c r="L193" s="68"/>
      <c r="M193" s="68"/>
    </row>
    <row r="194" spans="1:13" ht="63">
      <c r="A194" s="141">
        <v>188</v>
      </c>
      <c r="B194" s="26" t="s">
        <v>2097</v>
      </c>
      <c r="C194" s="27" t="s">
        <v>2098</v>
      </c>
      <c r="D194" s="27" t="s">
        <v>625</v>
      </c>
      <c r="E194" s="28" t="s">
        <v>2094</v>
      </c>
      <c r="F194" s="28" t="s">
        <v>2100</v>
      </c>
      <c r="G194" s="34">
        <v>39475</v>
      </c>
      <c r="H194" s="29">
        <v>1890</v>
      </c>
      <c r="I194" s="26" t="s">
        <v>28</v>
      </c>
      <c r="J194" s="26" t="s">
        <v>2096</v>
      </c>
      <c r="K194" s="68"/>
      <c r="L194" s="68"/>
      <c r="M194" s="68"/>
    </row>
    <row r="195" spans="1:13" ht="63">
      <c r="A195" s="141">
        <v>189</v>
      </c>
      <c r="B195" s="26"/>
      <c r="C195" s="27"/>
      <c r="D195" s="27"/>
      <c r="E195" s="28" t="s">
        <v>2094</v>
      </c>
      <c r="F195" s="28" t="s">
        <v>2101</v>
      </c>
      <c r="G195" s="34">
        <v>40863</v>
      </c>
      <c r="H195" s="29">
        <v>2100</v>
      </c>
      <c r="I195" s="26" t="s">
        <v>28</v>
      </c>
      <c r="J195" s="26" t="s">
        <v>2096</v>
      </c>
      <c r="K195" s="68"/>
      <c r="L195" s="68"/>
      <c r="M195" s="68"/>
    </row>
    <row r="196" spans="1:13" ht="63">
      <c r="A196" s="141">
        <v>190</v>
      </c>
      <c r="B196" s="26"/>
      <c r="C196" s="27"/>
      <c r="D196" s="27"/>
      <c r="E196" s="28" t="s">
        <v>2094</v>
      </c>
      <c r="F196" s="28" t="s">
        <v>2102</v>
      </c>
      <c r="G196" s="34">
        <v>39505</v>
      </c>
      <c r="H196" s="29">
        <v>283.5</v>
      </c>
      <c r="I196" s="26" t="s">
        <v>28</v>
      </c>
      <c r="J196" s="26" t="s">
        <v>2096</v>
      </c>
      <c r="K196" s="68"/>
      <c r="L196" s="68"/>
      <c r="M196" s="68"/>
    </row>
    <row r="197" spans="1:13" ht="63">
      <c r="A197" s="141">
        <v>191</v>
      </c>
      <c r="B197" s="26" t="s">
        <v>2103</v>
      </c>
      <c r="C197" s="27" t="s">
        <v>2104</v>
      </c>
      <c r="D197" s="27" t="s">
        <v>2105</v>
      </c>
      <c r="E197" s="28" t="s">
        <v>2094</v>
      </c>
      <c r="F197" s="28" t="s">
        <v>2106</v>
      </c>
      <c r="G197" s="34">
        <v>41528</v>
      </c>
      <c r="H197" s="29">
        <v>105</v>
      </c>
      <c r="I197" s="26" t="s">
        <v>28</v>
      </c>
      <c r="J197" s="26" t="s">
        <v>2096</v>
      </c>
      <c r="K197" s="70"/>
      <c r="L197" s="70"/>
      <c r="M197" s="70"/>
    </row>
    <row r="198" spans="1:13" ht="63">
      <c r="A198" s="141">
        <v>192</v>
      </c>
      <c r="B198" s="26" t="s">
        <v>2107</v>
      </c>
      <c r="C198" s="27" t="s">
        <v>2108</v>
      </c>
      <c r="D198" s="27" t="s">
        <v>2109</v>
      </c>
      <c r="E198" s="28" t="s">
        <v>2094</v>
      </c>
      <c r="F198" s="28" t="s">
        <v>2110</v>
      </c>
      <c r="G198" s="34">
        <v>39134</v>
      </c>
      <c r="H198" s="29">
        <v>406.35</v>
      </c>
      <c r="I198" s="26" t="s">
        <v>2111</v>
      </c>
      <c r="J198" s="26" t="s">
        <v>2096</v>
      </c>
      <c r="K198" s="70"/>
      <c r="L198" s="70"/>
      <c r="M198" s="70"/>
    </row>
    <row r="199" spans="1:13" ht="63">
      <c r="A199" s="141">
        <v>193</v>
      </c>
      <c r="B199" s="26" t="s">
        <v>2107</v>
      </c>
      <c r="C199" s="27" t="s">
        <v>2108</v>
      </c>
      <c r="D199" s="27" t="s">
        <v>2109</v>
      </c>
      <c r="E199" s="28" t="s">
        <v>2094</v>
      </c>
      <c r="F199" s="28" t="s">
        <v>2112</v>
      </c>
      <c r="G199" s="34">
        <v>39134</v>
      </c>
      <c r="H199" s="29">
        <v>406.35</v>
      </c>
      <c r="I199" s="26" t="s">
        <v>2113</v>
      </c>
      <c r="J199" s="26" t="s">
        <v>2096</v>
      </c>
      <c r="K199" s="70"/>
      <c r="L199" s="70"/>
      <c r="M199" s="70"/>
    </row>
    <row r="200" spans="1:13" ht="63">
      <c r="A200" s="141">
        <v>194</v>
      </c>
      <c r="B200" s="26" t="s">
        <v>2114</v>
      </c>
      <c r="C200" s="27" t="s">
        <v>2115</v>
      </c>
      <c r="D200" s="27" t="s">
        <v>2116</v>
      </c>
      <c r="E200" s="28" t="s">
        <v>2094</v>
      </c>
      <c r="F200" s="28" t="s">
        <v>2117</v>
      </c>
      <c r="G200" s="34">
        <v>42355</v>
      </c>
      <c r="H200" s="29">
        <v>157.5</v>
      </c>
      <c r="I200" s="26" t="s">
        <v>28</v>
      </c>
      <c r="J200" s="26" t="s">
        <v>2096</v>
      </c>
      <c r="K200" s="70"/>
      <c r="L200" s="70"/>
      <c r="M200" s="70"/>
    </row>
    <row r="201" spans="1:13" ht="63">
      <c r="A201" s="141">
        <v>195</v>
      </c>
      <c r="B201" s="26" t="s">
        <v>245</v>
      </c>
      <c r="C201" s="27" t="s">
        <v>249</v>
      </c>
      <c r="D201" s="27" t="s">
        <v>250</v>
      </c>
      <c r="E201" s="28" t="s">
        <v>2118</v>
      </c>
      <c r="F201" s="28" t="s">
        <v>2119</v>
      </c>
      <c r="G201" s="34">
        <v>38714</v>
      </c>
      <c r="H201" s="29">
        <v>47596.5</v>
      </c>
      <c r="I201" s="26" t="s">
        <v>2120</v>
      </c>
      <c r="J201" s="26" t="s">
        <v>2096</v>
      </c>
      <c r="K201" s="70"/>
      <c r="L201" s="70"/>
      <c r="M201" s="70"/>
    </row>
    <row r="202" spans="1:13" ht="63">
      <c r="A202" s="141">
        <v>196</v>
      </c>
      <c r="B202" s="26" t="s">
        <v>245</v>
      </c>
      <c r="C202" s="27" t="s">
        <v>249</v>
      </c>
      <c r="D202" s="27" t="s">
        <v>250</v>
      </c>
      <c r="E202" s="28" t="s">
        <v>2118</v>
      </c>
      <c r="F202" s="28" t="s">
        <v>2119</v>
      </c>
      <c r="G202" s="34">
        <v>38714</v>
      </c>
      <c r="H202" s="29">
        <v>2362.5</v>
      </c>
      <c r="I202" s="26" t="s">
        <v>2121</v>
      </c>
      <c r="J202" s="26" t="s">
        <v>2096</v>
      </c>
      <c r="K202" s="70"/>
      <c r="L202" s="70"/>
      <c r="M202" s="70"/>
    </row>
    <row r="203" spans="1:13" ht="63">
      <c r="A203" s="141">
        <v>197</v>
      </c>
      <c r="B203" s="26" t="s">
        <v>257</v>
      </c>
      <c r="C203" s="27" t="s">
        <v>447</v>
      </c>
      <c r="D203" s="27" t="s">
        <v>448</v>
      </c>
      <c r="E203" s="28" t="s">
        <v>2094</v>
      </c>
      <c r="F203" s="28" t="s">
        <v>2122</v>
      </c>
      <c r="G203" s="34">
        <v>39940</v>
      </c>
      <c r="H203" s="29">
        <v>2100</v>
      </c>
      <c r="I203" s="26" t="s">
        <v>28</v>
      </c>
      <c r="J203" s="26" t="s">
        <v>2096</v>
      </c>
      <c r="K203" s="70"/>
      <c r="L203" s="70"/>
      <c r="M203" s="70"/>
    </row>
    <row r="204" spans="1:13" ht="63">
      <c r="A204" s="141">
        <v>198</v>
      </c>
      <c r="B204" s="26" t="s">
        <v>2123</v>
      </c>
      <c r="C204" s="27" t="s">
        <v>668</v>
      </c>
      <c r="D204" s="27" t="s">
        <v>669</v>
      </c>
      <c r="E204" s="28" t="s">
        <v>2094</v>
      </c>
      <c r="F204" s="28" t="s">
        <v>2124</v>
      </c>
      <c r="G204" s="34">
        <v>42705</v>
      </c>
      <c r="H204" s="29">
        <v>163.80000000000001</v>
      </c>
      <c r="I204" s="26" t="s">
        <v>28</v>
      </c>
      <c r="J204" s="26" t="s">
        <v>2096</v>
      </c>
      <c r="K204" s="70"/>
      <c r="L204" s="70"/>
      <c r="M204" s="70"/>
    </row>
    <row r="205" spans="1:13" ht="63">
      <c r="A205" s="141">
        <v>199</v>
      </c>
      <c r="B205" s="26" t="s">
        <v>312</v>
      </c>
      <c r="C205" s="27" t="s">
        <v>672</v>
      </c>
      <c r="D205" s="27" t="s">
        <v>2028</v>
      </c>
      <c r="E205" s="28" t="s">
        <v>2094</v>
      </c>
      <c r="F205" s="28" t="s">
        <v>2125</v>
      </c>
      <c r="G205" s="34">
        <v>39240</v>
      </c>
      <c r="H205" s="29">
        <v>2331</v>
      </c>
      <c r="I205" s="26" t="s">
        <v>28</v>
      </c>
      <c r="J205" s="26" t="s">
        <v>2096</v>
      </c>
      <c r="K205" s="70"/>
      <c r="L205" s="70"/>
      <c r="M205" s="70"/>
    </row>
    <row r="206" spans="1:13" ht="63">
      <c r="A206" s="141">
        <v>200</v>
      </c>
      <c r="B206" s="26" t="s">
        <v>312</v>
      </c>
      <c r="C206" s="27" t="s">
        <v>672</v>
      </c>
      <c r="D206" s="27" t="s">
        <v>2028</v>
      </c>
      <c r="E206" s="28" t="s">
        <v>2094</v>
      </c>
      <c r="F206" s="28" t="s">
        <v>2125</v>
      </c>
      <c r="G206" s="34">
        <v>39240</v>
      </c>
      <c r="H206" s="29">
        <v>3339</v>
      </c>
      <c r="I206" s="26" t="s">
        <v>2126</v>
      </c>
      <c r="J206" s="26" t="s">
        <v>2096</v>
      </c>
      <c r="K206" s="70"/>
      <c r="L206" s="70"/>
      <c r="M206" s="70"/>
    </row>
    <row r="207" spans="1:13" ht="63">
      <c r="A207" s="141">
        <v>201</v>
      </c>
      <c r="B207" s="26" t="s">
        <v>312</v>
      </c>
      <c r="C207" s="27" t="s">
        <v>672</v>
      </c>
      <c r="D207" s="27" t="s">
        <v>2028</v>
      </c>
      <c r="E207" s="28" t="s">
        <v>2094</v>
      </c>
      <c r="F207" s="28" t="s">
        <v>2127</v>
      </c>
      <c r="G207" s="34">
        <v>42249</v>
      </c>
      <c r="H207" s="29">
        <v>7446.6</v>
      </c>
      <c r="I207" s="26" t="s">
        <v>28</v>
      </c>
      <c r="J207" s="26" t="s">
        <v>2096</v>
      </c>
      <c r="K207" s="70"/>
      <c r="L207" s="70"/>
      <c r="M207" s="70"/>
    </row>
    <row r="208" spans="1:13" ht="63">
      <c r="A208" s="141">
        <v>202</v>
      </c>
      <c r="B208" s="26" t="s">
        <v>312</v>
      </c>
      <c r="C208" s="27" t="s">
        <v>672</v>
      </c>
      <c r="D208" s="27" t="s">
        <v>2028</v>
      </c>
      <c r="E208" s="28" t="s">
        <v>2094</v>
      </c>
      <c r="F208" s="28" t="s">
        <v>2128</v>
      </c>
      <c r="G208" s="34">
        <v>42249</v>
      </c>
      <c r="H208" s="29">
        <v>3102.75</v>
      </c>
      <c r="I208" s="26" t="s">
        <v>28</v>
      </c>
      <c r="J208" s="26" t="s">
        <v>2096</v>
      </c>
      <c r="K208" s="70"/>
      <c r="L208" s="70"/>
      <c r="M208" s="70"/>
    </row>
    <row r="209" spans="1:13" ht="63">
      <c r="A209" s="141">
        <v>203</v>
      </c>
      <c r="B209" s="26" t="s">
        <v>312</v>
      </c>
      <c r="C209" s="27" t="s">
        <v>672</v>
      </c>
      <c r="D209" s="27" t="s">
        <v>2028</v>
      </c>
      <c r="E209" s="28" t="s">
        <v>2094</v>
      </c>
      <c r="F209" s="28" t="s">
        <v>2129</v>
      </c>
      <c r="G209" s="34">
        <v>41962</v>
      </c>
      <c r="H209" s="29">
        <v>12600</v>
      </c>
      <c r="I209" s="26" t="s">
        <v>28</v>
      </c>
      <c r="J209" s="26" t="s">
        <v>2096</v>
      </c>
      <c r="K209" s="70"/>
      <c r="L209" s="70"/>
      <c r="M209" s="70"/>
    </row>
    <row r="210" spans="1:13" ht="63">
      <c r="A210" s="141">
        <v>204</v>
      </c>
      <c r="B210" s="26" t="s">
        <v>345</v>
      </c>
      <c r="C210" s="27" t="s">
        <v>466</v>
      </c>
      <c r="D210" s="27" t="s">
        <v>467</v>
      </c>
      <c r="E210" s="28" t="s">
        <v>2094</v>
      </c>
      <c r="F210" s="28" t="s">
        <v>2130</v>
      </c>
      <c r="G210" s="34">
        <v>42516</v>
      </c>
      <c r="H210" s="29">
        <v>189</v>
      </c>
      <c r="I210" s="26" t="s">
        <v>28</v>
      </c>
      <c r="J210" s="26" t="s">
        <v>2096</v>
      </c>
      <c r="K210" s="70"/>
      <c r="L210" s="70"/>
      <c r="M210" s="70"/>
    </row>
    <row r="211" spans="1:13" ht="63">
      <c r="A211" s="141">
        <v>205</v>
      </c>
      <c r="B211" s="26" t="s">
        <v>345</v>
      </c>
      <c r="C211" s="27" t="s">
        <v>466</v>
      </c>
      <c r="D211" s="27" t="s">
        <v>467</v>
      </c>
      <c r="E211" s="28" t="s">
        <v>2094</v>
      </c>
      <c r="F211" s="28" t="s">
        <v>2130</v>
      </c>
      <c r="G211" s="34">
        <v>42516</v>
      </c>
      <c r="H211" s="29">
        <v>236.25</v>
      </c>
      <c r="I211" s="26" t="s">
        <v>2131</v>
      </c>
      <c r="J211" s="26" t="s">
        <v>2096</v>
      </c>
      <c r="K211" s="70"/>
      <c r="L211" s="70"/>
      <c r="M211" s="70"/>
    </row>
    <row r="212" spans="1:13" ht="63">
      <c r="A212" s="141">
        <v>206</v>
      </c>
      <c r="B212" s="26" t="s">
        <v>345</v>
      </c>
      <c r="C212" s="27" t="s">
        <v>466</v>
      </c>
      <c r="D212" s="27" t="s">
        <v>467</v>
      </c>
      <c r="E212" s="28" t="s">
        <v>2094</v>
      </c>
      <c r="F212" s="28" t="s">
        <v>2130</v>
      </c>
      <c r="G212" s="34">
        <v>42516</v>
      </c>
      <c r="H212" s="29">
        <v>236.25</v>
      </c>
      <c r="I212" s="26" t="s">
        <v>2132</v>
      </c>
      <c r="J212" s="26" t="s">
        <v>2096</v>
      </c>
      <c r="K212" s="70"/>
      <c r="L212" s="70"/>
      <c r="M212" s="70"/>
    </row>
    <row r="213" spans="1:13" ht="63">
      <c r="A213" s="141">
        <v>207</v>
      </c>
      <c r="B213" s="26" t="s">
        <v>345</v>
      </c>
      <c r="C213" s="27" t="s">
        <v>466</v>
      </c>
      <c r="D213" s="27" t="s">
        <v>467</v>
      </c>
      <c r="E213" s="28" t="s">
        <v>2094</v>
      </c>
      <c r="F213" s="28" t="s">
        <v>2130</v>
      </c>
      <c r="G213" s="34">
        <v>42516</v>
      </c>
      <c r="H213" s="29">
        <v>236.25</v>
      </c>
      <c r="I213" s="26" t="s">
        <v>2133</v>
      </c>
      <c r="J213" s="26" t="s">
        <v>2096</v>
      </c>
      <c r="K213" s="75"/>
      <c r="L213" s="75"/>
      <c r="M213" s="75"/>
    </row>
    <row r="214" spans="1:13" ht="63">
      <c r="A214" s="141">
        <v>208</v>
      </c>
      <c r="B214" s="26" t="s">
        <v>345</v>
      </c>
      <c r="C214" s="27" t="s">
        <v>466</v>
      </c>
      <c r="D214" s="27" t="s">
        <v>467</v>
      </c>
      <c r="E214" s="28" t="s">
        <v>2094</v>
      </c>
      <c r="F214" s="28" t="s">
        <v>2130</v>
      </c>
      <c r="G214" s="34">
        <v>42516</v>
      </c>
      <c r="H214" s="29">
        <v>2504.2499999999995</v>
      </c>
      <c r="I214" s="26" t="s">
        <v>2134</v>
      </c>
      <c r="J214" s="26" t="s">
        <v>2096</v>
      </c>
      <c r="K214" s="74"/>
      <c r="L214" s="74"/>
      <c r="M214" s="74"/>
    </row>
    <row r="215" spans="1:13" ht="31.5">
      <c r="A215" s="141">
        <v>209</v>
      </c>
      <c r="B215" s="26" t="s">
        <v>2135</v>
      </c>
      <c r="C215" s="27" t="s">
        <v>2136</v>
      </c>
      <c r="D215" s="27" t="s">
        <v>2137</v>
      </c>
      <c r="E215" s="28" t="s">
        <v>2138</v>
      </c>
      <c r="F215" s="28" t="s">
        <v>2139</v>
      </c>
      <c r="G215" s="34">
        <v>42642</v>
      </c>
      <c r="H215" s="29">
        <v>5765.76</v>
      </c>
      <c r="I215" s="26" t="s">
        <v>28</v>
      </c>
      <c r="J215" s="26" t="s">
        <v>2140</v>
      </c>
      <c r="K215" s="68"/>
      <c r="L215" s="68"/>
      <c r="M215" s="68"/>
    </row>
    <row r="216" spans="1:13" ht="31.5">
      <c r="A216" s="141">
        <v>210</v>
      </c>
      <c r="B216" s="26" t="s">
        <v>2141</v>
      </c>
      <c r="C216" s="27" t="s">
        <v>2142</v>
      </c>
      <c r="D216" s="27" t="s">
        <v>2143</v>
      </c>
      <c r="E216" s="28" t="s">
        <v>2138</v>
      </c>
      <c r="F216" s="28" t="s">
        <v>2144</v>
      </c>
      <c r="G216" s="34">
        <v>41367</v>
      </c>
      <c r="H216" s="29">
        <v>1890</v>
      </c>
      <c r="I216" s="26" t="s">
        <v>28</v>
      </c>
      <c r="J216" s="26" t="s">
        <v>2140</v>
      </c>
      <c r="K216" s="68"/>
      <c r="L216" s="68"/>
      <c r="M216" s="68"/>
    </row>
    <row r="217" spans="1:13" ht="31.5">
      <c r="A217" s="141">
        <v>211</v>
      </c>
      <c r="B217" s="26" t="s">
        <v>2145</v>
      </c>
      <c r="C217" s="27" t="s">
        <v>2146</v>
      </c>
      <c r="D217" s="27" t="s">
        <v>2147</v>
      </c>
      <c r="E217" s="28" t="s">
        <v>2138</v>
      </c>
      <c r="F217" s="28" t="s">
        <v>2148</v>
      </c>
      <c r="G217" s="34">
        <v>40246</v>
      </c>
      <c r="H217" s="29">
        <v>2310</v>
      </c>
      <c r="I217" s="26" t="s">
        <v>28</v>
      </c>
      <c r="J217" s="26" t="s">
        <v>2140</v>
      </c>
      <c r="K217" s="70"/>
      <c r="L217" s="70"/>
      <c r="M217" s="70"/>
    </row>
    <row r="218" spans="1:13" ht="47.25">
      <c r="A218" s="141">
        <v>212</v>
      </c>
      <c r="B218" s="26" t="s">
        <v>2149</v>
      </c>
      <c r="C218" s="27" t="s">
        <v>2150</v>
      </c>
      <c r="D218" s="27" t="s">
        <v>2147</v>
      </c>
      <c r="E218" s="28" t="s">
        <v>2138</v>
      </c>
      <c r="F218" s="28" t="s">
        <v>2151</v>
      </c>
      <c r="G218" s="34">
        <v>39925</v>
      </c>
      <c r="H218" s="29">
        <v>231</v>
      </c>
      <c r="I218" s="26" t="s">
        <v>28</v>
      </c>
      <c r="J218" s="26" t="s">
        <v>2140</v>
      </c>
      <c r="K218" s="68"/>
      <c r="L218" s="68"/>
      <c r="M218" s="68"/>
    </row>
    <row r="219" spans="1:13" ht="47.25">
      <c r="A219" s="141">
        <v>213</v>
      </c>
      <c r="B219" s="26" t="s">
        <v>2149</v>
      </c>
      <c r="C219" s="27" t="s">
        <v>2150</v>
      </c>
      <c r="D219" s="27" t="s">
        <v>2147</v>
      </c>
      <c r="E219" s="28" t="s">
        <v>2138</v>
      </c>
      <c r="F219" s="28" t="s">
        <v>2152</v>
      </c>
      <c r="G219" s="34">
        <v>39925</v>
      </c>
      <c r="H219" s="29">
        <v>96.25</v>
      </c>
      <c r="I219" s="26" t="s">
        <v>28</v>
      </c>
      <c r="J219" s="26" t="s">
        <v>2140</v>
      </c>
      <c r="K219" s="68"/>
      <c r="L219" s="68"/>
      <c r="M219" s="68"/>
    </row>
    <row r="220" spans="1:13" ht="31.5">
      <c r="A220" s="141">
        <v>214</v>
      </c>
      <c r="B220" s="26" t="s">
        <v>2153</v>
      </c>
      <c r="C220" s="27" t="s">
        <v>2154</v>
      </c>
      <c r="D220" s="27" t="s">
        <v>2155</v>
      </c>
      <c r="E220" s="28" t="s">
        <v>2138</v>
      </c>
      <c r="F220" s="28" t="s">
        <v>2156</v>
      </c>
      <c r="G220" s="34">
        <v>42727</v>
      </c>
      <c r="H220" s="29">
        <v>41.14</v>
      </c>
      <c r="I220" s="26" t="s">
        <v>28</v>
      </c>
      <c r="J220" s="26" t="s">
        <v>2140</v>
      </c>
      <c r="K220" s="68"/>
      <c r="L220" s="68"/>
      <c r="M220" s="68"/>
    </row>
    <row r="221" spans="1:13" ht="31.5">
      <c r="A221" s="141">
        <v>215</v>
      </c>
      <c r="B221" s="26" t="s">
        <v>2157</v>
      </c>
      <c r="C221" s="27" t="s">
        <v>2158</v>
      </c>
      <c r="D221" s="27" t="s">
        <v>2159</v>
      </c>
      <c r="E221" s="28" t="s">
        <v>2138</v>
      </c>
      <c r="F221" s="28" t="s">
        <v>2160</v>
      </c>
      <c r="G221" s="34">
        <v>39920</v>
      </c>
      <c r="H221" s="29">
        <v>945</v>
      </c>
      <c r="I221" s="26" t="s">
        <v>28</v>
      </c>
      <c r="J221" s="26" t="s">
        <v>2140</v>
      </c>
      <c r="K221" s="68"/>
      <c r="L221" s="68"/>
      <c r="M221" s="68"/>
    </row>
    <row r="222" spans="1:13" ht="31.5">
      <c r="A222" s="141">
        <v>216</v>
      </c>
      <c r="B222" s="26" t="s">
        <v>2161</v>
      </c>
      <c r="C222" s="27" t="s">
        <v>2162</v>
      </c>
      <c r="D222" s="27" t="s">
        <v>2163</v>
      </c>
      <c r="E222" s="28" t="s">
        <v>2138</v>
      </c>
      <c r="F222" s="28" t="s">
        <v>2164</v>
      </c>
      <c r="G222" s="34">
        <v>41485</v>
      </c>
      <c r="H222" s="29">
        <v>945</v>
      </c>
      <c r="I222" s="26" t="s">
        <v>28</v>
      </c>
      <c r="J222" s="26" t="s">
        <v>2140</v>
      </c>
      <c r="K222" s="68"/>
      <c r="L222" s="68"/>
      <c r="M222" s="68"/>
    </row>
    <row r="223" spans="1:13" ht="47.25">
      <c r="A223" s="141">
        <v>217</v>
      </c>
      <c r="B223" s="26" t="s">
        <v>2165</v>
      </c>
      <c r="C223" s="27" t="s">
        <v>2166</v>
      </c>
      <c r="D223" s="27" t="s">
        <v>2167</v>
      </c>
      <c r="E223" s="28" t="s">
        <v>2138</v>
      </c>
      <c r="F223" s="28" t="s">
        <v>2168</v>
      </c>
      <c r="G223" s="34">
        <v>42075</v>
      </c>
      <c r="H223" s="29">
        <v>214.62</v>
      </c>
      <c r="I223" s="26" t="s">
        <v>28</v>
      </c>
      <c r="J223" s="26" t="s">
        <v>2140</v>
      </c>
      <c r="K223" s="68"/>
      <c r="L223" s="68"/>
      <c r="M223" s="68"/>
    </row>
    <row r="224" spans="1:13" ht="31.5">
      <c r="A224" s="141">
        <v>218</v>
      </c>
      <c r="B224" s="26" t="s">
        <v>173</v>
      </c>
      <c r="C224" s="27" t="s">
        <v>624</v>
      </c>
      <c r="D224" s="27" t="s">
        <v>625</v>
      </c>
      <c r="E224" s="28" t="s">
        <v>2138</v>
      </c>
      <c r="F224" s="28" t="s">
        <v>2169</v>
      </c>
      <c r="G224" s="34">
        <v>42131</v>
      </c>
      <c r="H224" s="29">
        <v>2310</v>
      </c>
      <c r="I224" s="26" t="s">
        <v>28</v>
      </c>
      <c r="J224" s="26" t="s">
        <v>2140</v>
      </c>
      <c r="K224" s="68"/>
      <c r="L224" s="68"/>
      <c r="M224" s="68"/>
    </row>
    <row r="225" spans="1:13" ht="31.5">
      <c r="A225" s="141">
        <v>219</v>
      </c>
      <c r="B225" s="26" t="s">
        <v>173</v>
      </c>
      <c r="C225" s="27" t="s">
        <v>624</v>
      </c>
      <c r="D225" s="27" t="s">
        <v>625</v>
      </c>
      <c r="E225" s="28" t="s">
        <v>2138</v>
      </c>
      <c r="F225" s="28" t="s">
        <v>2170</v>
      </c>
      <c r="G225" s="34">
        <v>41800</v>
      </c>
      <c r="H225" s="29">
        <v>462</v>
      </c>
      <c r="I225" s="26" t="s">
        <v>28</v>
      </c>
      <c r="J225" s="26" t="s">
        <v>2140</v>
      </c>
      <c r="K225" s="68"/>
      <c r="L225" s="68"/>
      <c r="M225" s="68"/>
    </row>
    <row r="226" spans="1:13" ht="31.5">
      <c r="A226" s="141">
        <v>220</v>
      </c>
      <c r="B226" s="26" t="s">
        <v>173</v>
      </c>
      <c r="C226" s="27" t="s">
        <v>624</v>
      </c>
      <c r="D226" s="27" t="s">
        <v>625</v>
      </c>
      <c r="E226" s="28" t="s">
        <v>2138</v>
      </c>
      <c r="F226" s="28" t="s">
        <v>2171</v>
      </c>
      <c r="G226" s="34">
        <v>39940</v>
      </c>
      <c r="H226" s="29">
        <v>231</v>
      </c>
      <c r="I226" s="26" t="s">
        <v>28</v>
      </c>
      <c r="J226" s="26" t="s">
        <v>2140</v>
      </c>
      <c r="K226" s="68"/>
      <c r="L226" s="68"/>
      <c r="M226" s="68"/>
    </row>
    <row r="227" spans="1:13" ht="31.5">
      <c r="A227" s="141">
        <v>221</v>
      </c>
      <c r="B227" s="26" t="s">
        <v>173</v>
      </c>
      <c r="C227" s="27" t="s">
        <v>624</v>
      </c>
      <c r="D227" s="27" t="s">
        <v>625</v>
      </c>
      <c r="E227" s="28" t="s">
        <v>2138</v>
      </c>
      <c r="F227" s="28" t="s">
        <v>2172</v>
      </c>
      <c r="G227" s="34">
        <v>41130</v>
      </c>
      <c r="H227" s="29">
        <v>2310</v>
      </c>
      <c r="I227" s="26" t="s">
        <v>28</v>
      </c>
      <c r="J227" s="26" t="s">
        <v>2140</v>
      </c>
      <c r="K227" s="68"/>
      <c r="L227" s="68"/>
      <c r="M227" s="68"/>
    </row>
    <row r="228" spans="1:13" ht="31.5">
      <c r="A228" s="141">
        <v>222</v>
      </c>
      <c r="B228" s="26" t="s">
        <v>173</v>
      </c>
      <c r="C228" s="27" t="s">
        <v>624</v>
      </c>
      <c r="D228" s="27" t="s">
        <v>625</v>
      </c>
      <c r="E228" s="28" t="s">
        <v>2138</v>
      </c>
      <c r="F228" s="28" t="s">
        <v>2173</v>
      </c>
      <c r="G228" s="34">
        <v>41467</v>
      </c>
      <c r="H228" s="29">
        <v>2310</v>
      </c>
      <c r="I228" s="26" t="s">
        <v>2174</v>
      </c>
      <c r="J228" s="26" t="s">
        <v>2140</v>
      </c>
      <c r="K228" s="68"/>
      <c r="L228" s="68"/>
      <c r="M228" s="68"/>
    </row>
    <row r="229" spans="1:13" ht="31.5">
      <c r="A229" s="141">
        <v>223</v>
      </c>
      <c r="B229" s="26" t="s">
        <v>173</v>
      </c>
      <c r="C229" s="27" t="s">
        <v>624</v>
      </c>
      <c r="D229" s="27" t="s">
        <v>625</v>
      </c>
      <c r="E229" s="28" t="s">
        <v>2138</v>
      </c>
      <c r="F229" s="28" t="s">
        <v>2175</v>
      </c>
      <c r="G229" s="34">
        <v>41485</v>
      </c>
      <c r="H229" s="29">
        <v>231</v>
      </c>
      <c r="I229" s="26" t="s">
        <v>28</v>
      </c>
      <c r="J229" s="26" t="s">
        <v>2140</v>
      </c>
      <c r="K229" s="68"/>
      <c r="L229" s="68"/>
      <c r="M229" s="68"/>
    </row>
    <row r="230" spans="1:13" ht="31.5">
      <c r="A230" s="141">
        <v>224</v>
      </c>
      <c r="B230" s="26" t="s">
        <v>173</v>
      </c>
      <c r="C230" s="27" t="s">
        <v>624</v>
      </c>
      <c r="D230" s="27" t="s">
        <v>625</v>
      </c>
      <c r="E230" s="28" t="s">
        <v>2138</v>
      </c>
      <c r="F230" s="28" t="s">
        <v>2176</v>
      </c>
      <c r="G230" s="34">
        <v>40505</v>
      </c>
      <c r="H230" s="29">
        <v>2310</v>
      </c>
      <c r="I230" s="26" t="s">
        <v>28</v>
      </c>
      <c r="J230" s="26" t="s">
        <v>2140</v>
      </c>
      <c r="K230" s="68"/>
      <c r="L230" s="68"/>
      <c r="M230" s="68"/>
    </row>
    <row r="231" spans="1:13" ht="31.5">
      <c r="A231" s="141">
        <v>225</v>
      </c>
      <c r="B231" s="26" t="s">
        <v>173</v>
      </c>
      <c r="C231" s="27" t="s">
        <v>624</v>
      </c>
      <c r="D231" s="27" t="s">
        <v>625</v>
      </c>
      <c r="E231" s="28" t="s">
        <v>2138</v>
      </c>
      <c r="F231" s="28" t="s">
        <v>2177</v>
      </c>
      <c r="G231" s="34">
        <v>40505</v>
      </c>
      <c r="H231" s="29">
        <v>2310</v>
      </c>
      <c r="I231" s="26" t="s">
        <v>28</v>
      </c>
      <c r="J231" s="26" t="s">
        <v>2140</v>
      </c>
      <c r="K231" s="68"/>
      <c r="L231" s="68"/>
      <c r="M231" s="68"/>
    </row>
    <row r="232" spans="1:13" ht="31.5">
      <c r="A232" s="141">
        <v>226</v>
      </c>
      <c r="B232" s="26" t="s">
        <v>2178</v>
      </c>
      <c r="C232" s="27" t="s">
        <v>2179</v>
      </c>
      <c r="D232" s="27" t="s">
        <v>2180</v>
      </c>
      <c r="E232" s="28" t="s">
        <v>2138</v>
      </c>
      <c r="F232" s="28" t="s">
        <v>2181</v>
      </c>
      <c r="G232" s="34">
        <v>38992</v>
      </c>
      <c r="H232" s="29">
        <v>192.5</v>
      </c>
      <c r="I232" s="26" t="s">
        <v>2182</v>
      </c>
      <c r="J232" s="26" t="s">
        <v>2140</v>
      </c>
      <c r="K232" s="68"/>
      <c r="L232" s="68"/>
      <c r="M232" s="68"/>
    </row>
    <row r="233" spans="1:13" ht="31.5">
      <c r="A233" s="141">
        <v>227</v>
      </c>
      <c r="B233" s="26" t="s">
        <v>2178</v>
      </c>
      <c r="C233" s="27" t="s">
        <v>2179</v>
      </c>
      <c r="D233" s="27" t="s">
        <v>2180</v>
      </c>
      <c r="E233" s="28" t="s">
        <v>2138</v>
      </c>
      <c r="F233" s="28" t="s">
        <v>2181</v>
      </c>
      <c r="G233" s="34">
        <v>38992</v>
      </c>
      <c r="H233" s="29">
        <v>1.93</v>
      </c>
      <c r="I233" s="26" t="s">
        <v>2183</v>
      </c>
      <c r="J233" s="26" t="s">
        <v>2140</v>
      </c>
      <c r="K233" s="68"/>
      <c r="L233" s="68"/>
      <c r="M233" s="68"/>
    </row>
    <row r="234" spans="1:13" ht="31.5">
      <c r="A234" s="141">
        <v>228</v>
      </c>
      <c r="B234" s="26" t="s">
        <v>186</v>
      </c>
      <c r="C234" s="27" t="s">
        <v>189</v>
      </c>
      <c r="D234" s="27" t="s">
        <v>190</v>
      </c>
      <c r="E234" s="28" t="s">
        <v>2138</v>
      </c>
      <c r="F234" s="28" t="s">
        <v>2184</v>
      </c>
      <c r="G234" s="34">
        <v>40150</v>
      </c>
      <c r="H234" s="29">
        <v>373.45</v>
      </c>
      <c r="I234" s="26" t="s">
        <v>2185</v>
      </c>
      <c r="J234" s="26" t="s">
        <v>2140</v>
      </c>
      <c r="K234" s="68"/>
      <c r="L234" s="68"/>
      <c r="M234" s="68"/>
    </row>
    <row r="235" spans="1:13" ht="31.5">
      <c r="A235" s="141">
        <v>229</v>
      </c>
      <c r="B235" s="26" t="s">
        <v>2186</v>
      </c>
      <c r="C235" s="27" t="s">
        <v>2187</v>
      </c>
      <c r="D235" s="27" t="s">
        <v>2147</v>
      </c>
      <c r="E235" s="28" t="s">
        <v>2138</v>
      </c>
      <c r="F235" s="28" t="s">
        <v>2188</v>
      </c>
      <c r="G235" s="34">
        <v>39828</v>
      </c>
      <c r="H235" s="29">
        <v>1540</v>
      </c>
      <c r="I235" s="26" t="s">
        <v>28</v>
      </c>
      <c r="J235" s="26" t="s">
        <v>2140</v>
      </c>
      <c r="K235" s="68"/>
      <c r="L235" s="68"/>
      <c r="M235" s="68"/>
    </row>
    <row r="236" spans="1:13" ht="31.5">
      <c r="A236" s="141">
        <v>230</v>
      </c>
      <c r="B236" s="26" t="s">
        <v>2189</v>
      </c>
      <c r="C236" s="27" t="s">
        <v>2190</v>
      </c>
      <c r="D236" s="27" t="s">
        <v>2191</v>
      </c>
      <c r="E236" s="28" t="s">
        <v>2138</v>
      </c>
      <c r="F236" s="28" t="s">
        <v>2192</v>
      </c>
      <c r="G236" s="34">
        <v>41485</v>
      </c>
      <c r="H236" s="29">
        <v>945</v>
      </c>
      <c r="I236" s="26" t="s">
        <v>28</v>
      </c>
      <c r="J236" s="26" t="s">
        <v>2140</v>
      </c>
      <c r="K236" s="68"/>
      <c r="L236" s="68"/>
      <c r="M236" s="68"/>
    </row>
    <row r="237" spans="1:13" ht="31.5">
      <c r="A237" s="141">
        <v>231</v>
      </c>
      <c r="B237" s="26" t="s">
        <v>415</v>
      </c>
      <c r="C237" s="27" t="s">
        <v>455</v>
      </c>
      <c r="D237" s="27" t="s">
        <v>456</v>
      </c>
      <c r="E237" s="28" t="s">
        <v>2138</v>
      </c>
      <c r="F237" s="28" t="s">
        <v>2193</v>
      </c>
      <c r="G237" s="34">
        <v>39253</v>
      </c>
      <c r="H237" s="29">
        <v>1663.2</v>
      </c>
      <c r="I237" s="26" t="s">
        <v>28</v>
      </c>
      <c r="J237" s="26" t="s">
        <v>2140</v>
      </c>
      <c r="K237" s="68"/>
      <c r="L237" s="68"/>
      <c r="M237" s="68"/>
    </row>
    <row r="238" spans="1:13" ht="31.5">
      <c r="A238" s="141">
        <v>232</v>
      </c>
      <c r="B238" s="26" t="s">
        <v>415</v>
      </c>
      <c r="C238" s="27" t="s">
        <v>455</v>
      </c>
      <c r="D238" s="27" t="s">
        <v>456</v>
      </c>
      <c r="E238" s="28" t="s">
        <v>2138</v>
      </c>
      <c r="F238" s="28" t="s">
        <v>2194</v>
      </c>
      <c r="G238" s="34">
        <v>39253</v>
      </c>
      <c r="H238" s="29">
        <v>3780</v>
      </c>
      <c r="I238" s="26" t="s">
        <v>2195</v>
      </c>
      <c r="J238" s="26" t="s">
        <v>2140</v>
      </c>
      <c r="K238" s="68"/>
      <c r="L238" s="68"/>
      <c r="M238" s="68"/>
    </row>
    <row r="239" spans="1:13" ht="31.5">
      <c r="A239" s="141">
        <v>233</v>
      </c>
      <c r="B239" s="26" t="s">
        <v>415</v>
      </c>
      <c r="C239" s="27" t="s">
        <v>455</v>
      </c>
      <c r="D239" s="27" t="s">
        <v>456</v>
      </c>
      <c r="E239" s="28" t="s">
        <v>2138</v>
      </c>
      <c r="F239" s="28" t="s">
        <v>2196</v>
      </c>
      <c r="G239" s="34">
        <v>39689</v>
      </c>
      <c r="H239" s="29">
        <v>1890</v>
      </c>
      <c r="I239" s="26" t="s">
        <v>2195</v>
      </c>
      <c r="J239" s="26" t="s">
        <v>2140</v>
      </c>
      <c r="K239" s="68"/>
      <c r="L239" s="68"/>
      <c r="M239" s="68"/>
    </row>
    <row r="240" spans="1:13" ht="31.5">
      <c r="A240" s="141">
        <v>234</v>
      </c>
      <c r="B240" s="26" t="s">
        <v>415</v>
      </c>
      <c r="C240" s="27" t="s">
        <v>455</v>
      </c>
      <c r="D240" s="27" t="s">
        <v>456</v>
      </c>
      <c r="E240" s="28" t="s">
        <v>2138</v>
      </c>
      <c r="F240" s="28" t="s">
        <v>2197</v>
      </c>
      <c r="G240" s="34">
        <v>39349</v>
      </c>
      <c r="H240" s="29">
        <v>3780</v>
      </c>
      <c r="I240" s="26" t="s">
        <v>28</v>
      </c>
      <c r="J240" s="26" t="s">
        <v>2140</v>
      </c>
      <c r="K240" s="68"/>
      <c r="L240" s="68"/>
      <c r="M240" s="68"/>
    </row>
    <row r="241" spans="1:13" ht="31.5">
      <c r="A241" s="141">
        <v>235</v>
      </c>
      <c r="B241" s="26" t="s">
        <v>415</v>
      </c>
      <c r="C241" s="27" t="s">
        <v>455</v>
      </c>
      <c r="D241" s="27" t="s">
        <v>456</v>
      </c>
      <c r="E241" s="28" t="s">
        <v>2138</v>
      </c>
      <c r="F241" s="28" t="s">
        <v>2198</v>
      </c>
      <c r="G241" s="34">
        <v>39828</v>
      </c>
      <c r="H241" s="29">
        <v>1890</v>
      </c>
      <c r="I241" s="26" t="s">
        <v>2195</v>
      </c>
      <c r="J241" s="26" t="s">
        <v>2140</v>
      </c>
      <c r="K241" s="68"/>
      <c r="L241" s="68"/>
      <c r="M241" s="68"/>
    </row>
    <row r="242" spans="1:13" ht="31.5">
      <c r="A242" s="141">
        <v>236</v>
      </c>
      <c r="B242" s="26" t="s">
        <v>415</v>
      </c>
      <c r="C242" s="27" t="s">
        <v>455</v>
      </c>
      <c r="D242" s="27" t="s">
        <v>456</v>
      </c>
      <c r="E242" s="28" t="s">
        <v>2138</v>
      </c>
      <c r="F242" s="28" t="s">
        <v>2199</v>
      </c>
      <c r="G242" s="34">
        <v>39772</v>
      </c>
      <c r="H242" s="29">
        <v>16065</v>
      </c>
      <c r="I242" s="26" t="s">
        <v>2195</v>
      </c>
      <c r="J242" s="26" t="s">
        <v>2140</v>
      </c>
      <c r="K242" s="68"/>
      <c r="L242" s="68"/>
      <c r="M242" s="68"/>
    </row>
    <row r="243" spans="1:13" ht="31.5">
      <c r="A243" s="141">
        <v>237</v>
      </c>
      <c r="B243" s="26" t="s">
        <v>415</v>
      </c>
      <c r="C243" s="27" t="s">
        <v>455</v>
      </c>
      <c r="D243" s="27" t="s">
        <v>456</v>
      </c>
      <c r="E243" s="28" t="s">
        <v>2138</v>
      </c>
      <c r="F243" s="28" t="s">
        <v>2200</v>
      </c>
      <c r="G243" s="34">
        <v>40009</v>
      </c>
      <c r="H243" s="29">
        <v>9240</v>
      </c>
      <c r="I243" s="26" t="s">
        <v>28</v>
      </c>
      <c r="J243" s="26" t="s">
        <v>2140</v>
      </c>
      <c r="K243" s="68"/>
      <c r="L243" s="68"/>
      <c r="M243" s="68"/>
    </row>
    <row r="244" spans="1:13" ht="31.5">
      <c r="A244" s="141">
        <v>238</v>
      </c>
      <c r="B244" s="26" t="s">
        <v>415</v>
      </c>
      <c r="C244" s="27" t="s">
        <v>455</v>
      </c>
      <c r="D244" s="27" t="s">
        <v>456</v>
      </c>
      <c r="E244" s="28" t="s">
        <v>2138</v>
      </c>
      <c r="F244" s="28" t="s">
        <v>2201</v>
      </c>
      <c r="G244" s="34">
        <v>40017</v>
      </c>
      <c r="H244" s="29">
        <v>1890</v>
      </c>
      <c r="I244" s="26" t="s">
        <v>2195</v>
      </c>
      <c r="J244" s="26" t="s">
        <v>2140</v>
      </c>
      <c r="K244" s="68"/>
      <c r="L244" s="68"/>
      <c r="M244" s="68"/>
    </row>
    <row r="245" spans="1:13" ht="31.5">
      <c r="A245" s="141">
        <v>239</v>
      </c>
      <c r="B245" s="26" t="s">
        <v>415</v>
      </c>
      <c r="C245" s="27" t="s">
        <v>455</v>
      </c>
      <c r="D245" s="27" t="s">
        <v>456</v>
      </c>
      <c r="E245" s="28" t="s">
        <v>2138</v>
      </c>
      <c r="F245" s="28" t="s">
        <v>2202</v>
      </c>
      <c r="G245" s="34">
        <v>39856</v>
      </c>
      <c r="H245" s="29">
        <v>231</v>
      </c>
      <c r="I245" s="26" t="s">
        <v>28</v>
      </c>
      <c r="J245" s="26" t="s">
        <v>2140</v>
      </c>
      <c r="K245" s="68"/>
      <c r="L245" s="68"/>
      <c r="M245" s="68"/>
    </row>
    <row r="246" spans="1:13" ht="31.5">
      <c r="A246" s="141">
        <v>240</v>
      </c>
      <c r="B246" s="26" t="s">
        <v>415</v>
      </c>
      <c r="C246" s="27" t="s">
        <v>455</v>
      </c>
      <c r="D246" s="27" t="s">
        <v>456</v>
      </c>
      <c r="E246" s="28" t="s">
        <v>2138</v>
      </c>
      <c r="F246" s="28" t="s">
        <v>2203</v>
      </c>
      <c r="G246" s="34">
        <v>39601</v>
      </c>
      <c r="H246" s="29">
        <v>1890</v>
      </c>
      <c r="I246" s="26" t="s">
        <v>28</v>
      </c>
      <c r="J246" s="26" t="s">
        <v>2140</v>
      </c>
      <c r="K246" s="68"/>
      <c r="L246" s="68"/>
      <c r="M246" s="68"/>
    </row>
    <row r="247" spans="1:13" ht="31.5">
      <c r="A247" s="141">
        <v>241</v>
      </c>
      <c r="B247" s="26" t="s">
        <v>415</v>
      </c>
      <c r="C247" s="27" t="s">
        <v>455</v>
      </c>
      <c r="D247" s="27" t="s">
        <v>456</v>
      </c>
      <c r="E247" s="28" t="s">
        <v>2138</v>
      </c>
      <c r="F247" s="28" t="s">
        <v>2204</v>
      </c>
      <c r="G247" s="34">
        <v>39601</v>
      </c>
      <c r="H247" s="29">
        <v>5670</v>
      </c>
      <c r="I247" s="26" t="s">
        <v>28</v>
      </c>
      <c r="J247" s="26" t="s">
        <v>2140</v>
      </c>
      <c r="K247" s="68"/>
      <c r="L247" s="68"/>
      <c r="M247" s="68"/>
    </row>
    <row r="248" spans="1:13" ht="31.5">
      <c r="A248" s="141">
        <v>242</v>
      </c>
      <c r="B248" s="26" t="s">
        <v>415</v>
      </c>
      <c r="C248" s="27" t="s">
        <v>455</v>
      </c>
      <c r="D248" s="27" t="s">
        <v>456</v>
      </c>
      <c r="E248" s="28" t="s">
        <v>2138</v>
      </c>
      <c r="F248" s="28" t="s">
        <v>2205</v>
      </c>
      <c r="G248" s="34">
        <v>39434</v>
      </c>
      <c r="H248" s="29">
        <v>1890</v>
      </c>
      <c r="I248" s="26" t="s">
        <v>28</v>
      </c>
      <c r="J248" s="26" t="s">
        <v>2140</v>
      </c>
      <c r="K248" s="68"/>
      <c r="L248" s="68"/>
      <c r="M248" s="68"/>
    </row>
    <row r="249" spans="1:13" ht="31.5">
      <c r="A249" s="141">
        <v>243</v>
      </c>
      <c r="B249" s="26" t="s">
        <v>415</v>
      </c>
      <c r="C249" s="27" t="s">
        <v>455</v>
      </c>
      <c r="D249" s="27" t="s">
        <v>456</v>
      </c>
      <c r="E249" s="28" t="s">
        <v>2138</v>
      </c>
      <c r="F249" s="28" t="s">
        <v>2206</v>
      </c>
      <c r="G249" s="34">
        <v>39877</v>
      </c>
      <c r="H249" s="29">
        <v>6510</v>
      </c>
      <c r="I249" s="26" t="s">
        <v>28</v>
      </c>
      <c r="J249" s="26" t="s">
        <v>2140</v>
      </c>
      <c r="K249" s="68"/>
      <c r="L249" s="68"/>
      <c r="M249" s="68"/>
    </row>
    <row r="250" spans="1:13" ht="31.5">
      <c r="A250" s="141">
        <v>244</v>
      </c>
      <c r="B250" s="26" t="s">
        <v>415</v>
      </c>
      <c r="C250" s="27" t="s">
        <v>455</v>
      </c>
      <c r="D250" s="27" t="s">
        <v>456</v>
      </c>
      <c r="E250" s="28" t="s">
        <v>2138</v>
      </c>
      <c r="F250" s="28" t="s">
        <v>2207</v>
      </c>
      <c r="G250" s="34">
        <v>39877</v>
      </c>
      <c r="H250" s="29">
        <v>3780</v>
      </c>
      <c r="I250" s="26" t="s">
        <v>28</v>
      </c>
      <c r="J250" s="26" t="s">
        <v>2140</v>
      </c>
      <c r="K250" s="68"/>
      <c r="L250" s="68"/>
      <c r="M250" s="68"/>
    </row>
    <row r="251" spans="1:13" ht="31.5">
      <c r="A251" s="141">
        <v>245</v>
      </c>
      <c r="B251" s="26" t="s">
        <v>415</v>
      </c>
      <c r="C251" s="27" t="s">
        <v>455</v>
      </c>
      <c r="D251" s="27" t="s">
        <v>456</v>
      </c>
      <c r="E251" s="28" t="s">
        <v>2138</v>
      </c>
      <c r="F251" s="28" t="s">
        <v>2208</v>
      </c>
      <c r="G251" s="34">
        <v>39940</v>
      </c>
      <c r="H251" s="29">
        <v>231</v>
      </c>
      <c r="I251" s="26" t="s">
        <v>28</v>
      </c>
      <c r="J251" s="26" t="s">
        <v>2140</v>
      </c>
      <c r="K251" s="68"/>
      <c r="L251" s="68"/>
      <c r="M251" s="68"/>
    </row>
    <row r="252" spans="1:13" ht="31.5">
      <c r="A252" s="141">
        <v>246</v>
      </c>
      <c r="B252" s="26" t="s">
        <v>415</v>
      </c>
      <c r="C252" s="27" t="s">
        <v>455</v>
      </c>
      <c r="D252" s="27" t="s">
        <v>456</v>
      </c>
      <c r="E252" s="28" t="s">
        <v>2138</v>
      </c>
      <c r="F252" s="28" t="s">
        <v>2209</v>
      </c>
      <c r="G252" s="34">
        <v>39492</v>
      </c>
      <c r="H252" s="29">
        <v>1890</v>
      </c>
      <c r="I252" s="26" t="s">
        <v>2195</v>
      </c>
      <c r="J252" s="26" t="s">
        <v>2140</v>
      </c>
      <c r="K252" s="68"/>
      <c r="L252" s="68"/>
      <c r="M252" s="68"/>
    </row>
    <row r="253" spans="1:13" ht="47.25">
      <c r="A253" s="141">
        <v>247</v>
      </c>
      <c r="B253" s="26" t="s">
        <v>345</v>
      </c>
      <c r="C253" s="27" t="s">
        <v>466</v>
      </c>
      <c r="D253" s="27" t="s">
        <v>467</v>
      </c>
      <c r="E253" s="28" t="s">
        <v>2138</v>
      </c>
      <c r="F253" s="28" t="s">
        <v>2210</v>
      </c>
      <c r="G253" s="34">
        <v>41996</v>
      </c>
      <c r="H253" s="29">
        <v>2887.5</v>
      </c>
      <c r="I253" s="26" t="s">
        <v>2211</v>
      </c>
      <c r="J253" s="26" t="s">
        <v>2140</v>
      </c>
      <c r="K253" s="68"/>
      <c r="L253" s="68"/>
      <c r="M253" s="68"/>
    </row>
    <row r="254" spans="1:13" ht="31.5">
      <c r="A254" s="141">
        <v>248</v>
      </c>
      <c r="B254" s="26" t="s">
        <v>2071</v>
      </c>
      <c r="C254" s="27" t="s">
        <v>2072</v>
      </c>
      <c r="D254" s="27" t="s">
        <v>2036</v>
      </c>
      <c r="E254" s="28" t="s">
        <v>2138</v>
      </c>
      <c r="F254" s="28" t="s">
        <v>2212</v>
      </c>
      <c r="G254" s="34">
        <v>41752</v>
      </c>
      <c r="H254" s="29">
        <v>1890</v>
      </c>
      <c r="I254" s="26" t="s">
        <v>28</v>
      </c>
      <c r="J254" s="26" t="s">
        <v>2140</v>
      </c>
      <c r="K254" s="68"/>
      <c r="L254" s="68"/>
      <c r="M254" s="68"/>
    </row>
    <row r="255" spans="1:13" ht="63">
      <c r="A255" s="141">
        <v>249</v>
      </c>
      <c r="B255" s="26" t="s">
        <v>2213</v>
      </c>
      <c r="C255" s="27">
        <v>3812100646</v>
      </c>
      <c r="D255" s="27">
        <v>380801001</v>
      </c>
      <c r="E255" s="28" t="s">
        <v>1763</v>
      </c>
      <c r="F255" s="28" t="s">
        <v>2214</v>
      </c>
      <c r="G255" s="34">
        <v>41981</v>
      </c>
      <c r="H255" s="29">
        <v>5670</v>
      </c>
      <c r="I255" s="26" t="s">
        <v>28</v>
      </c>
      <c r="J255" s="26" t="s">
        <v>1766</v>
      </c>
      <c r="K255" s="76"/>
      <c r="L255" s="76"/>
      <c r="M255" s="76"/>
    </row>
    <row r="256" spans="1:13" ht="63">
      <c r="A256" s="141">
        <v>250</v>
      </c>
      <c r="B256" s="26" t="s">
        <v>2215</v>
      </c>
      <c r="C256" s="27">
        <v>3834000451</v>
      </c>
      <c r="D256" s="27">
        <v>383401001</v>
      </c>
      <c r="E256" s="28" t="s">
        <v>1763</v>
      </c>
      <c r="F256" s="28" t="s">
        <v>2216</v>
      </c>
      <c r="G256" s="34">
        <v>42005</v>
      </c>
      <c r="H256" s="29">
        <v>1312.5</v>
      </c>
      <c r="I256" s="26" t="s">
        <v>123</v>
      </c>
      <c r="J256" s="26" t="s">
        <v>1766</v>
      </c>
      <c r="K256" s="76"/>
      <c r="L256" s="76"/>
      <c r="M256" s="76"/>
    </row>
    <row r="257" spans="1:13" ht="63">
      <c r="A257" s="141">
        <v>251</v>
      </c>
      <c r="B257" s="26" t="s">
        <v>2217</v>
      </c>
      <c r="C257" s="27">
        <v>3808079367</v>
      </c>
      <c r="D257" s="27">
        <v>997150001</v>
      </c>
      <c r="E257" s="28" t="s">
        <v>1763</v>
      </c>
      <c r="F257" s="28" t="s">
        <v>2218</v>
      </c>
      <c r="G257" s="34">
        <v>41732</v>
      </c>
      <c r="H257" s="29">
        <v>4158</v>
      </c>
      <c r="I257" s="26" t="s">
        <v>28</v>
      </c>
      <c r="J257" s="26" t="s">
        <v>1766</v>
      </c>
      <c r="K257" s="76"/>
      <c r="L257" s="76"/>
      <c r="M257" s="76"/>
    </row>
    <row r="258" spans="1:13" ht="63">
      <c r="A258" s="141">
        <v>252</v>
      </c>
      <c r="B258" s="26" t="s">
        <v>2217</v>
      </c>
      <c r="C258" s="27">
        <v>3808079367</v>
      </c>
      <c r="D258" s="27">
        <v>997150001</v>
      </c>
      <c r="E258" s="28" t="s">
        <v>1763</v>
      </c>
      <c r="F258" s="28" t="s">
        <v>2219</v>
      </c>
      <c r="G258" s="34">
        <v>41732</v>
      </c>
      <c r="H258" s="29">
        <v>5113.5</v>
      </c>
      <c r="I258" s="26" t="s">
        <v>28</v>
      </c>
      <c r="J258" s="26" t="s">
        <v>1766</v>
      </c>
      <c r="K258" s="76"/>
      <c r="L258" s="76"/>
      <c r="M258" s="76"/>
    </row>
    <row r="259" spans="1:13" ht="47.25">
      <c r="A259" s="141">
        <v>253</v>
      </c>
      <c r="B259" s="26" t="s">
        <v>2220</v>
      </c>
      <c r="C259" s="27" t="s">
        <v>2221</v>
      </c>
      <c r="D259" s="27" t="s">
        <v>1142</v>
      </c>
      <c r="E259" s="28" t="s">
        <v>2025</v>
      </c>
      <c r="F259" s="28" t="s">
        <v>2222</v>
      </c>
      <c r="G259" s="34">
        <v>42362</v>
      </c>
      <c r="H259" s="29">
        <v>18480</v>
      </c>
      <c r="I259" s="26" t="s">
        <v>123</v>
      </c>
      <c r="J259" s="26" t="s">
        <v>2027</v>
      </c>
      <c r="K259" s="76"/>
      <c r="L259" s="76"/>
      <c r="M259" s="76"/>
    </row>
    <row r="260" spans="1:13" ht="63">
      <c r="A260" s="141">
        <v>254</v>
      </c>
      <c r="B260" s="26" t="s">
        <v>2223</v>
      </c>
      <c r="C260" s="27" t="s">
        <v>2224</v>
      </c>
      <c r="D260" s="27" t="s">
        <v>2225</v>
      </c>
      <c r="E260" s="28" t="s">
        <v>1848</v>
      </c>
      <c r="F260" s="28" t="s">
        <v>2226</v>
      </c>
      <c r="G260" s="34">
        <v>42004</v>
      </c>
      <c r="H260" s="29">
        <v>6195</v>
      </c>
      <c r="I260" s="26" t="s">
        <v>28</v>
      </c>
      <c r="J260" s="26" t="s">
        <v>1851</v>
      </c>
      <c r="K260" s="76"/>
      <c r="L260" s="76"/>
      <c r="M260" s="76"/>
    </row>
    <row r="261" spans="1:13" ht="63">
      <c r="A261" s="141">
        <v>255</v>
      </c>
      <c r="B261" s="26" t="s">
        <v>2227</v>
      </c>
      <c r="C261" s="27">
        <v>1901067718</v>
      </c>
      <c r="D261" s="27">
        <v>997450001</v>
      </c>
      <c r="E261" s="28" t="s">
        <v>1942</v>
      </c>
      <c r="F261" s="28" t="s">
        <v>2228</v>
      </c>
      <c r="G261" s="34">
        <v>41981</v>
      </c>
      <c r="H261" s="29">
        <v>2310</v>
      </c>
      <c r="I261" s="26" t="s">
        <v>28</v>
      </c>
      <c r="J261" s="26" t="s">
        <v>1934</v>
      </c>
      <c r="K261" s="76"/>
      <c r="L261" s="76"/>
      <c r="M261" s="76"/>
    </row>
    <row r="262" spans="1:13" ht="63">
      <c r="A262" s="141">
        <v>256</v>
      </c>
      <c r="B262" s="26" t="s">
        <v>1716</v>
      </c>
      <c r="C262" s="27">
        <v>2463029755</v>
      </c>
      <c r="D262" s="27">
        <v>246301001</v>
      </c>
      <c r="E262" s="28" t="s">
        <v>1942</v>
      </c>
      <c r="F262" s="28" t="s">
        <v>2229</v>
      </c>
      <c r="G262" s="34">
        <v>42292</v>
      </c>
      <c r="H262" s="29">
        <v>3357.17</v>
      </c>
      <c r="I262" s="26" t="s">
        <v>28</v>
      </c>
      <c r="J262" s="26" t="s">
        <v>1934</v>
      </c>
      <c r="K262" s="78"/>
      <c r="L262" s="76"/>
      <c r="M262" s="76"/>
    </row>
    <row r="263" spans="1:13" ht="63">
      <c r="A263" s="141">
        <v>257</v>
      </c>
      <c r="B263" s="26" t="s">
        <v>2230</v>
      </c>
      <c r="C263" s="27">
        <v>1903005308</v>
      </c>
      <c r="D263" s="27">
        <v>190301001</v>
      </c>
      <c r="E263" s="28" t="s">
        <v>1931</v>
      </c>
      <c r="F263" s="28" t="s">
        <v>2231</v>
      </c>
      <c r="G263" s="34">
        <v>40192</v>
      </c>
      <c r="H263" s="29">
        <v>2806.65</v>
      </c>
      <c r="I263" s="26" t="s">
        <v>28</v>
      </c>
      <c r="J263" s="26" t="s">
        <v>1934</v>
      </c>
      <c r="K263" s="76"/>
      <c r="L263" s="76"/>
      <c r="M263" s="76"/>
    </row>
    <row r="264" spans="1:13" ht="63">
      <c r="A264" s="141">
        <v>258</v>
      </c>
      <c r="B264" s="26" t="s">
        <v>2230</v>
      </c>
      <c r="C264" s="27">
        <v>1903005308</v>
      </c>
      <c r="D264" s="27">
        <v>190301001</v>
      </c>
      <c r="E264" s="28" t="s">
        <v>1931</v>
      </c>
      <c r="F264" s="28" t="s">
        <v>2232</v>
      </c>
      <c r="G264" s="34">
        <v>41983</v>
      </c>
      <c r="H264" s="29">
        <v>9450</v>
      </c>
      <c r="I264" s="26" t="s">
        <v>28</v>
      </c>
      <c r="J264" s="26" t="s">
        <v>1934</v>
      </c>
      <c r="K264" s="77"/>
      <c r="L264" s="76"/>
      <c r="M264" s="76"/>
    </row>
    <row r="265" spans="1:13" ht="63">
      <c r="A265" s="141">
        <v>259</v>
      </c>
      <c r="B265" s="26" t="s">
        <v>599</v>
      </c>
      <c r="C265" s="27">
        <v>7723011906</v>
      </c>
      <c r="D265" s="27">
        <v>771501001</v>
      </c>
      <c r="E265" s="28" t="s">
        <v>1942</v>
      </c>
      <c r="F265" s="28" t="s">
        <v>2233</v>
      </c>
      <c r="G265" s="34">
        <v>41739</v>
      </c>
      <c r="H265" s="29">
        <v>176.4</v>
      </c>
      <c r="I265" s="26" t="s">
        <v>28</v>
      </c>
      <c r="J265" s="26" t="s">
        <v>1934</v>
      </c>
      <c r="K265" s="79"/>
      <c r="L265" s="79"/>
      <c r="M265" s="79"/>
    </row>
    <row r="266" spans="1:13" ht="63">
      <c r="A266" s="141">
        <v>260</v>
      </c>
      <c r="B266" s="26" t="s">
        <v>599</v>
      </c>
      <c r="C266" s="27">
        <v>7723011906</v>
      </c>
      <c r="D266" s="27">
        <v>771501001</v>
      </c>
      <c r="E266" s="28" t="s">
        <v>1942</v>
      </c>
      <c r="F266" s="28" t="s">
        <v>2234</v>
      </c>
      <c r="G266" s="34">
        <v>41838</v>
      </c>
      <c r="H266" s="29">
        <v>252</v>
      </c>
      <c r="I266" s="26" t="s">
        <v>28</v>
      </c>
      <c r="J266" s="26" t="s">
        <v>1934</v>
      </c>
      <c r="K266" s="78"/>
      <c r="L266" s="78"/>
      <c r="M266" s="78"/>
    </row>
    <row r="267" spans="1:13" ht="63">
      <c r="A267" s="141">
        <v>261</v>
      </c>
      <c r="B267" s="26" t="s">
        <v>599</v>
      </c>
      <c r="C267" s="27">
        <v>7723011906</v>
      </c>
      <c r="D267" s="27">
        <v>771501001</v>
      </c>
      <c r="E267" s="28" t="s">
        <v>1942</v>
      </c>
      <c r="F267" s="28" t="s">
        <v>2235</v>
      </c>
      <c r="G267" s="34">
        <v>41838</v>
      </c>
      <c r="H267" s="29">
        <v>1512</v>
      </c>
      <c r="I267" s="26" t="s">
        <v>28</v>
      </c>
      <c r="J267" s="26" t="s">
        <v>1934</v>
      </c>
      <c r="K267" s="78"/>
      <c r="L267" s="78"/>
      <c r="M267" s="78"/>
    </row>
    <row r="268" spans="1:13" ht="63">
      <c r="A268" s="141">
        <v>262</v>
      </c>
      <c r="B268" s="26" t="s">
        <v>599</v>
      </c>
      <c r="C268" s="27">
        <v>7723011906</v>
      </c>
      <c r="D268" s="27">
        <v>771501001</v>
      </c>
      <c r="E268" s="28" t="s">
        <v>1942</v>
      </c>
      <c r="F268" s="28" t="s">
        <v>2236</v>
      </c>
      <c r="G268" s="34">
        <v>41976</v>
      </c>
      <c r="H268" s="29">
        <v>1050</v>
      </c>
      <c r="I268" s="26" t="s">
        <v>28</v>
      </c>
      <c r="J268" s="26" t="s">
        <v>1934</v>
      </c>
      <c r="K268" s="78"/>
      <c r="L268" s="78"/>
      <c r="M268" s="78"/>
    </row>
    <row r="269" spans="1:13" ht="63">
      <c r="A269" s="141">
        <v>263</v>
      </c>
      <c r="B269" s="26" t="s">
        <v>2237</v>
      </c>
      <c r="C269" s="27">
        <v>2464037798</v>
      </c>
      <c r="D269" s="27">
        <v>246601001</v>
      </c>
      <c r="E269" s="28" t="s">
        <v>1942</v>
      </c>
      <c r="F269" s="28" t="s">
        <v>2238</v>
      </c>
      <c r="G269" s="34">
        <v>42321</v>
      </c>
      <c r="H269" s="29">
        <v>3255</v>
      </c>
      <c r="I269" s="26" t="s">
        <v>28</v>
      </c>
      <c r="J269" s="26" t="s">
        <v>1934</v>
      </c>
      <c r="K269" s="78"/>
      <c r="L269" s="78"/>
      <c r="M269" s="78"/>
    </row>
    <row r="270" spans="1:13" ht="63">
      <c r="A270" s="141">
        <v>264</v>
      </c>
      <c r="B270" s="26" t="s">
        <v>2239</v>
      </c>
      <c r="C270" s="27" t="s">
        <v>2240</v>
      </c>
      <c r="D270" s="27"/>
      <c r="E270" s="28" t="s">
        <v>1942</v>
      </c>
      <c r="F270" s="28" t="s">
        <v>2241</v>
      </c>
      <c r="G270" s="34">
        <v>41962</v>
      </c>
      <c r="H270" s="29">
        <v>2100</v>
      </c>
      <c r="I270" s="26" t="s">
        <v>28</v>
      </c>
      <c r="J270" s="26" t="s">
        <v>1934</v>
      </c>
      <c r="K270" s="78"/>
      <c r="L270" s="78"/>
      <c r="M270" s="78"/>
    </row>
    <row r="271" spans="1:13" ht="63">
      <c r="A271" s="141">
        <v>265</v>
      </c>
      <c r="B271" s="26" t="s">
        <v>2242</v>
      </c>
      <c r="C271" s="27">
        <v>2466087561</v>
      </c>
      <c r="D271" s="27">
        <v>246601001</v>
      </c>
      <c r="E271" s="28" t="s">
        <v>1942</v>
      </c>
      <c r="F271" s="28" t="s">
        <v>2243</v>
      </c>
      <c r="G271" s="34">
        <v>41185</v>
      </c>
      <c r="H271" s="29">
        <v>1103.69</v>
      </c>
      <c r="I271" s="26" t="s">
        <v>28</v>
      </c>
      <c r="J271" s="26" t="s">
        <v>1934</v>
      </c>
      <c r="K271" s="78"/>
      <c r="L271" s="78"/>
      <c r="M271" s="78"/>
    </row>
    <row r="272" spans="1:13" ht="63">
      <c r="A272" s="141">
        <v>266</v>
      </c>
      <c r="B272" s="26" t="s">
        <v>2244</v>
      </c>
      <c r="C272" s="27">
        <v>2457050406</v>
      </c>
      <c r="D272" s="27">
        <v>245701001</v>
      </c>
      <c r="E272" s="28" t="s">
        <v>1942</v>
      </c>
      <c r="F272" s="28" t="s">
        <v>2245</v>
      </c>
      <c r="G272" s="34">
        <v>41973</v>
      </c>
      <c r="H272" s="29">
        <v>623.70000000000005</v>
      </c>
      <c r="I272" s="26" t="s">
        <v>28</v>
      </c>
      <c r="J272" s="26" t="s">
        <v>1934</v>
      </c>
      <c r="K272" s="78"/>
      <c r="L272" s="78"/>
      <c r="M272" s="78"/>
    </row>
    <row r="273" spans="1:13" ht="63">
      <c r="A273" s="141">
        <v>267</v>
      </c>
      <c r="B273" s="26" t="s">
        <v>2246</v>
      </c>
      <c r="C273" s="27">
        <v>1901101817</v>
      </c>
      <c r="D273" s="27">
        <v>190101001</v>
      </c>
      <c r="E273" s="28" t="s">
        <v>1931</v>
      </c>
      <c r="F273" s="28" t="s">
        <v>2247</v>
      </c>
      <c r="G273" s="34">
        <v>41634</v>
      </c>
      <c r="H273" s="29">
        <v>3780</v>
      </c>
      <c r="I273" s="26" t="s">
        <v>28</v>
      </c>
      <c r="J273" s="26" t="s">
        <v>1934</v>
      </c>
      <c r="K273" s="78"/>
      <c r="L273" s="78"/>
      <c r="M273" s="78"/>
    </row>
    <row r="274" spans="1:13" ht="63">
      <c r="A274" s="141">
        <v>268</v>
      </c>
      <c r="B274" s="26" t="s">
        <v>1882</v>
      </c>
      <c r="C274" s="27" t="s">
        <v>1883</v>
      </c>
      <c r="D274" s="27" t="s">
        <v>1862</v>
      </c>
      <c r="E274" s="28" t="s">
        <v>1848</v>
      </c>
      <c r="F274" s="28" t="s">
        <v>4456</v>
      </c>
      <c r="G274" s="34">
        <v>41759</v>
      </c>
      <c r="H274" s="29">
        <v>1786.05</v>
      </c>
      <c r="I274" s="26" t="s">
        <v>28</v>
      </c>
      <c r="J274" s="26" t="s">
        <v>1851</v>
      </c>
      <c r="K274" s="78"/>
      <c r="L274" s="78"/>
      <c r="M274" s="78"/>
    </row>
    <row r="275" spans="1:13" ht="63">
      <c r="A275" s="141">
        <v>269</v>
      </c>
      <c r="B275" s="26" t="s">
        <v>897</v>
      </c>
      <c r="C275" s="27">
        <v>7702235133</v>
      </c>
      <c r="D275" s="27" t="s">
        <v>310</v>
      </c>
      <c r="E275" s="28" t="s">
        <v>1942</v>
      </c>
      <c r="F275" s="28" t="s">
        <v>4457</v>
      </c>
      <c r="G275" s="34">
        <v>39240</v>
      </c>
      <c r="H275" s="29">
        <v>6837.6</v>
      </c>
      <c r="I275" s="26" t="s">
        <v>28</v>
      </c>
      <c r="J275" s="26" t="s">
        <v>1934</v>
      </c>
      <c r="K275" s="78"/>
      <c r="L275" s="78"/>
      <c r="M275" s="78"/>
    </row>
    <row r="276" spans="1:13">
      <c r="A276" s="68"/>
      <c r="B276" s="109" t="s">
        <v>21</v>
      </c>
      <c r="C276" s="81"/>
      <c r="D276" s="81"/>
      <c r="E276" s="80"/>
      <c r="F276" s="80"/>
      <c r="G276" s="80"/>
      <c r="H276" s="30">
        <f>SUM(H7:H275)</f>
        <v>787088.73</v>
      </c>
      <c r="I276" s="80"/>
      <c r="J276" s="80"/>
      <c r="K276" s="80"/>
      <c r="L276" s="80"/>
      <c r="M276" s="80"/>
    </row>
    <row r="277" spans="1:13" ht="15.75" customHeight="1">
      <c r="A277" s="174" t="s">
        <v>23</v>
      </c>
      <c r="B277" s="175"/>
      <c r="C277" s="175"/>
      <c r="D277" s="175"/>
      <c r="E277" s="175"/>
      <c r="F277" s="175"/>
      <c r="G277" s="176"/>
      <c r="H277" s="175"/>
      <c r="I277" s="175"/>
      <c r="J277" s="175"/>
      <c r="K277" s="175"/>
      <c r="L277" s="175"/>
      <c r="M277" s="177"/>
    </row>
    <row r="278" spans="1:13" ht="63">
      <c r="A278" s="25">
        <v>1</v>
      </c>
      <c r="B278" s="26" t="s">
        <v>415</v>
      </c>
      <c r="C278" s="27" t="s">
        <v>455</v>
      </c>
      <c r="D278" s="27" t="s">
        <v>456</v>
      </c>
      <c r="E278" s="28" t="s">
        <v>1687</v>
      </c>
      <c r="F278" s="28" t="s">
        <v>2248</v>
      </c>
      <c r="G278" s="34">
        <v>40948</v>
      </c>
      <c r="H278" s="29">
        <v>403.2</v>
      </c>
      <c r="I278" s="26" t="s">
        <v>2249</v>
      </c>
      <c r="J278" s="26" t="s">
        <v>1689</v>
      </c>
      <c r="K278" s="68"/>
      <c r="L278" s="68"/>
      <c r="M278" s="68"/>
    </row>
    <row r="279" spans="1:13" ht="63">
      <c r="A279" s="25">
        <v>2</v>
      </c>
      <c r="B279" s="26" t="s">
        <v>345</v>
      </c>
      <c r="C279" s="27" t="s">
        <v>466</v>
      </c>
      <c r="D279" s="27" t="s">
        <v>467</v>
      </c>
      <c r="E279" s="28" t="s">
        <v>1687</v>
      </c>
      <c r="F279" s="28" t="s">
        <v>2250</v>
      </c>
      <c r="G279" s="34">
        <v>41239</v>
      </c>
      <c r="H279" s="29">
        <v>69.89</v>
      </c>
      <c r="I279" s="26" t="s">
        <v>1710</v>
      </c>
      <c r="J279" s="26" t="s">
        <v>1689</v>
      </c>
      <c r="K279" s="68"/>
      <c r="L279" s="68"/>
      <c r="M279" s="68"/>
    </row>
    <row r="280" spans="1:13" ht="63">
      <c r="A280" s="141">
        <v>3</v>
      </c>
      <c r="B280" s="26" t="s">
        <v>245</v>
      </c>
      <c r="C280" s="27" t="s">
        <v>249</v>
      </c>
      <c r="D280" s="27" t="s">
        <v>502</v>
      </c>
      <c r="E280" s="28" t="s">
        <v>1687</v>
      </c>
      <c r="F280" s="28" t="s">
        <v>2251</v>
      </c>
      <c r="G280" s="34">
        <v>42711</v>
      </c>
      <c r="H280" s="29">
        <v>11.83</v>
      </c>
      <c r="I280" s="26" t="s">
        <v>28</v>
      </c>
      <c r="J280" s="26" t="s">
        <v>1689</v>
      </c>
      <c r="K280" s="82"/>
      <c r="L280" s="82"/>
      <c r="M280" s="82"/>
    </row>
    <row r="281" spans="1:13" ht="63">
      <c r="A281" s="141">
        <v>4</v>
      </c>
      <c r="B281" s="26" t="s">
        <v>2252</v>
      </c>
      <c r="C281" s="27" t="s">
        <v>2253</v>
      </c>
      <c r="D281" s="27" t="s">
        <v>595</v>
      </c>
      <c r="E281" s="28" t="s">
        <v>1729</v>
      </c>
      <c r="F281" s="28" t="s">
        <v>2254</v>
      </c>
      <c r="G281" s="34">
        <v>41053</v>
      </c>
      <c r="H281" s="29">
        <v>0.01</v>
      </c>
      <c r="I281" s="26" t="s">
        <v>2255</v>
      </c>
      <c r="J281" s="26" t="s">
        <v>1731</v>
      </c>
      <c r="K281" s="83"/>
      <c r="L281" s="83"/>
      <c r="M281" s="83"/>
    </row>
    <row r="282" spans="1:13" ht="63">
      <c r="A282" s="141">
        <v>5</v>
      </c>
      <c r="B282" s="26" t="s">
        <v>345</v>
      </c>
      <c r="C282" s="27" t="s">
        <v>466</v>
      </c>
      <c r="D282" s="27" t="s">
        <v>467</v>
      </c>
      <c r="E282" s="28" t="s">
        <v>1748</v>
      </c>
      <c r="F282" s="28" t="s">
        <v>1749</v>
      </c>
      <c r="G282" s="34">
        <v>42486</v>
      </c>
      <c r="H282" s="29">
        <v>549</v>
      </c>
      <c r="I282" s="26" t="s">
        <v>1750</v>
      </c>
      <c r="J282" s="26" t="s">
        <v>1731</v>
      </c>
      <c r="K282" s="68"/>
      <c r="L282" s="68"/>
      <c r="M282" s="68"/>
    </row>
    <row r="283" spans="1:13" ht="63">
      <c r="A283" s="141">
        <v>6</v>
      </c>
      <c r="B283" s="26" t="s">
        <v>345</v>
      </c>
      <c r="C283" s="27" t="s">
        <v>466</v>
      </c>
      <c r="D283" s="27" t="s">
        <v>467</v>
      </c>
      <c r="E283" s="28" t="s">
        <v>1748</v>
      </c>
      <c r="F283" s="28" t="s">
        <v>1749</v>
      </c>
      <c r="G283" s="34">
        <v>42486</v>
      </c>
      <c r="H283" s="29">
        <v>628.53</v>
      </c>
      <c r="I283" s="26" t="s">
        <v>1757</v>
      </c>
      <c r="J283" s="26" t="s">
        <v>1731</v>
      </c>
      <c r="K283" s="68"/>
      <c r="L283" s="68"/>
      <c r="M283" s="68"/>
    </row>
    <row r="284" spans="1:13" ht="63">
      <c r="A284" s="141">
        <v>7</v>
      </c>
      <c r="B284" s="26" t="s">
        <v>345</v>
      </c>
      <c r="C284" s="27" t="s">
        <v>466</v>
      </c>
      <c r="D284" s="27" t="s">
        <v>467</v>
      </c>
      <c r="E284" s="28" t="s">
        <v>1748</v>
      </c>
      <c r="F284" s="28" t="s">
        <v>1752</v>
      </c>
      <c r="G284" s="34">
        <v>42486</v>
      </c>
      <c r="H284" s="29">
        <v>549</v>
      </c>
      <c r="I284" s="26" t="s">
        <v>1758</v>
      </c>
      <c r="J284" s="26" t="s">
        <v>1731</v>
      </c>
      <c r="K284" s="68"/>
      <c r="L284" s="68"/>
      <c r="M284" s="68"/>
    </row>
    <row r="285" spans="1:13" ht="63">
      <c r="A285" s="141">
        <v>8</v>
      </c>
      <c r="B285" s="26" t="s">
        <v>345</v>
      </c>
      <c r="C285" s="27" t="s">
        <v>466</v>
      </c>
      <c r="D285" s="27" t="s">
        <v>467</v>
      </c>
      <c r="E285" s="28" t="s">
        <v>1748</v>
      </c>
      <c r="F285" s="28" t="s">
        <v>1752</v>
      </c>
      <c r="G285" s="34">
        <v>42486</v>
      </c>
      <c r="H285" s="29">
        <v>628.53</v>
      </c>
      <c r="I285" s="26" t="s">
        <v>1759</v>
      </c>
      <c r="J285" s="26" t="s">
        <v>1731</v>
      </c>
      <c r="K285" s="82"/>
      <c r="L285" s="82"/>
      <c r="M285" s="82"/>
    </row>
    <row r="286" spans="1:13" ht="63">
      <c r="A286" s="141">
        <v>9</v>
      </c>
      <c r="B286" s="26" t="s">
        <v>2256</v>
      </c>
      <c r="C286" s="27">
        <v>5902202276</v>
      </c>
      <c r="D286" s="27" t="s">
        <v>754</v>
      </c>
      <c r="E286" s="28" t="s">
        <v>1763</v>
      </c>
      <c r="F286" s="28" t="s">
        <v>2257</v>
      </c>
      <c r="G286" s="34">
        <v>42459</v>
      </c>
      <c r="H286" s="29">
        <v>287.10000000000002</v>
      </c>
      <c r="I286" s="26" t="s">
        <v>2258</v>
      </c>
      <c r="J286" s="26" t="s">
        <v>1766</v>
      </c>
      <c r="K286" s="83"/>
      <c r="L286" s="83"/>
      <c r="M286" s="83"/>
    </row>
    <row r="287" spans="1:13" ht="63">
      <c r="A287" s="141">
        <v>10</v>
      </c>
      <c r="B287" s="26" t="s">
        <v>2256</v>
      </c>
      <c r="C287" s="27">
        <v>5902202276</v>
      </c>
      <c r="D287" s="27">
        <v>590201001</v>
      </c>
      <c r="E287" s="28" t="s">
        <v>1763</v>
      </c>
      <c r="F287" s="28" t="s">
        <v>2257</v>
      </c>
      <c r="G287" s="34">
        <v>42459</v>
      </c>
      <c r="H287" s="29">
        <v>287.10000000000002</v>
      </c>
      <c r="I287" s="26" t="s">
        <v>2259</v>
      </c>
      <c r="J287" s="26" t="s">
        <v>1766</v>
      </c>
      <c r="K287" s="68"/>
      <c r="L287" s="68"/>
      <c r="M287" s="68"/>
    </row>
    <row r="288" spans="1:13" ht="63">
      <c r="A288" s="141">
        <v>11</v>
      </c>
      <c r="B288" s="26" t="s">
        <v>282</v>
      </c>
      <c r="C288" s="27" t="s">
        <v>668</v>
      </c>
      <c r="D288" s="27" t="s">
        <v>190</v>
      </c>
      <c r="E288" s="28" t="s">
        <v>1763</v>
      </c>
      <c r="F288" s="28" t="s">
        <v>2260</v>
      </c>
      <c r="G288" s="34">
        <v>42705</v>
      </c>
      <c r="H288" s="29">
        <v>1138.5</v>
      </c>
      <c r="I288" s="26" t="s">
        <v>28</v>
      </c>
      <c r="J288" s="26" t="s">
        <v>1766</v>
      </c>
      <c r="K288" s="68"/>
      <c r="L288" s="68"/>
      <c r="M288" s="68"/>
    </row>
    <row r="289" spans="1:13" ht="63">
      <c r="A289" s="141">
        <v>12</v>
      </c>
      <c r="B289" s="26" t="s">
        <v>2261</v>
      </c>
      <c r="C289" s="27" t="s">
        <v>2262</v>
      </c>
      <c r="D289" s="27" t="s">
        <v>1788</v>
      </c>
      <c r="E289" s="28" t="s">
        <v>1763</v>
      </c>
      <c r="F289" s="28" t="s">
        <v>2263</v>
      </c>
      <c r="G289" s="34">
        <v>42723</v>
      </c>
      <c r="H289" s="29">
        <v>99.71</v>
      </c>
      <c r="I289" s="26" t="s">
        <v>28</v>
      </c>
      <c r="J289" s="26" t="s">
        <v>1766</v>
      </c>
      <c r="K289" s="68"/>
      <c r="L289" s="68"/>
      <c r="M289" s="68"/>
    </row>
    <row r="290" spans="1:13" ht="63">
      <c r="A290" s="141">
        <v>13</v>
      </c>
      <c r="B290" s="26" t="s">
        <v>2261</v>
      </c>
      <c r="C290" s="27" t="s">
        <v>2262</v>
      </c>
      <c r="D290" s="27" t="s">
        <v>1788</v>
      </c>
      <c r="E290" s="28" t="s">
        <v>1763</v>
      </c>
      <c r="F290" s="28" t="s">
        <v>2263</v>
      </c>
      <c r="G290" s="34">
        <v>42723</v>
      </c>
      <c r="H290" s="29">
        <v>49.88</v>
      </c>
      <c r="I290" s="26" t="s">
        <v>2264</v>
      </c>
      <c r="J290" s="26" t="s">
        <v>1766</v>
      </c>
      <c r="K290" s="68"/>
      <c r="L290" s="68"/>
      <c r="M290" s="68"/>
    </row>
    <row r="291" spans="1:13" ht="63">
      <c r="A291" s="141">
        <v>14</v>
      </c>
      <c r="B291" s="26" t="s">
        <v>2261</v>
      </c>
      <c r="C291" s="27" t="s">
        <v>2262</v>
      </c>
      <c r="D291" s="27" t="s">
        <v>1788</v>
      </c>
      <c r="E291" s="28" t="s">
        <v>1763</v>
      </c>
      <c r="F291" s="28" t="s">
        <v>2263</v>
      </c>
      <c r="G291" s="34">
        <v>42723</v>
      </c>
      <c r="H291" s="29">
        <v>15.75</v>
      </c>
      <c r="I291" s="26" t="s">
        <v>2265</v>
      </c>
      <c r="J291" s="26" t="s">
        <v>1766</v>
      </c>
      <c r="K291" s="68"/>
      <c r="L291" s="68"/>
      <c r="M291" s="68"/>
    </row>
    <row r="292" spans="1:13" ht="63">
      <c r="A292" s="141">
        <v>15</v>
      </c>
      <c r="B292" s="26" t="s">
        <v>345</v>
      </c>
      <c r="C292" s="27" t="s">
        <v>466</v>
      </c>
      <c r="D292" s="27" t="s">
        <v>467</v>
      </c>
      <c r="E292" s="28" t="s">
        <v>1763</v>
      </c>
      <c r="F292" s="28" t="s">
        <v>1841</v>
      </c>
      <c r="G292" s="34">
        <v>42621</v>
      </c>
      <c r="H292" s="29">
        <v>236.25</v>
      </c>
      <c r="I292" s="26" t="s">
        <v>1842</v>
      </c>
      <c r="J292" s="26" t="s">
        <v>1766</v>
      </c>
      <c r="K292" s="68"/>
      <c r="L292" s="68"/>
      <c r="M292" s="68"/>
    </row>
    <row r="293" spans="1:13" ht="63">
      <c r="A293" s="141">
        <v>16</v>
      </c>
      <c r="B293" s="26" t="s">
        <v>257</v>
      </c>
      <c r="C293" s="27" t="s">
        <v>447</v>
      </c>
      <c r="D293" s="27" t="s">
        <v>448</v>
      </c>
      <c r="E293" s="28" t="s">
        <v>1763</v>
      </c>
      <c r="F293" s="28" t="s">
        <v>1835</v>
      </c>
      <c r="G293" s="34">
        <v>41820</v>
      </c>
      <c r="H293" s="29">
        <v>1.22</v>
      </c>
      <c r="I293" s="26" t="s">
        <v>1836</v>
      </c>
      <c r="J293" s="26" t="s">
        <v>1766</v>
      </c>
      <c r="K293" s="68"/>
      <c r="L293" s="68"/>
      <c r="M293" s="68"/>
    </row>
    <row r="294" spans="1:13" ht="63">
      <c r="A294" s="141">
        <v>17</v>
      </c>
      <c r="B294" s="26"/>
      <c r="C294" s="27"/>
      <c r="D294" s="27"/>
      <c r="E294" s="28" t="s">
        <v>1848</v>
      </c>
      <c r="F294" s="28" t="s">
        <v>2266</v>
      </c>
      <c r="G294" s="34">
        <v>42550</v>
      </c>
      <c r="H294" s="29">
        <v>210</v>
      </c>
      <c r="I294" s="26" t="s">
        <v>28</v>
      </c>
      <c r="J294" s="26" t="s">
        <v>1851</v>
      </c>
      <c r="K294" s="69"/>
      <c r="L294" s="69"/>
      <c r="M294" s="69"/>
    </row>
    <row r="295" spans="1:13" ht="63">
      <c r="A295" s="141">
        <v>18</v>
      </c>
      <c r="B295" s="26" t="s">
        <v>2267</v>
      </c>
      <c r="C295" s="27" t="s">
        <v>2268</v>
      </c>
      <c r="D295" s="27" t="s">
        <v>2269</v>
      </c>
      <c r="E295" s="28" t="s">
        <v>1848</v>
      </c>
      <c r="F295" s="28" t="s">
        <v>2270</v>
      </c>
      <c r="G295" s="34">
        <v>42005</v>
      </c>
      <c r="H295" s="29">
        <v>236.25</v>
      </c>
      <c r="I295" s="26" t="s">
        <v>28</v>
      </c>
      <c r="J295" s="26" t="s">
        <v>1851</v>
      </c>
      <c r="K295" s="69"/>
      <c r="L295" s="69"/>
      <c r="M295" s="69"/>
    </row>
    <row r="296" spans="1:13" ht="63">
      <c r="A296" s="141">
        <v>19</v>
      </c>
      <c r="B296" s="26" t="s">
        <v>2267</v>
      </c>
      <c r="C296" s="27" t="s">
        <v>2268</v>
      </c>
      <c r="D296" s="27" t="s">
        <v>2269</v>
      </c>
      <c r="E296" s="28" t="s">
        <v>1848</v>
      </c>
      <c r="F296" s="28" t="s">
        <v>2271</v>
      </c>
      <c r="G296" s="34">
        <v>42005</v>
      </c>
      <c r="H296" s="29">
        <v>236.25</v>
      </c>
      <c r="I296" s="26" t="s">
        <v>28</v>
      </c>
      <c r="J296" s="26" t="s">
        <v>1851</v>
      </c>
      <c r="K296" s="69"/>
      <c r="L296" s="69"/>
      <c r="M296" s="69"/>
    </row>
    <row r="297" spans="1:13" ht="63">
      <c r="A297" s="141">
        <v>20</v>
      </c>
      <c r="B297" s="26" t="s">
        <v>1882</v>
      </c>
      <c r="C297" s="27" t="s">
        <v>1883</v>
      </c>
      <c r="D297" s="27" t="s">
        <v>1862</v>
      </c>
      <c r="E297" s="28" t="s">
        <v>1848</v>
      </c>
      <c r="F297" s="28" t="s">
        <v>2272</v>
      </c>
      <c r="G297" s="34">
        <v>42513</v>
      </c>
      <c r="H297" s="29">
        <v>5115</v>
      </c>
      <c r="I297" s="26" t="s">
        <v>28</v>
      </c>
      <c r="J297" s="26" t="s">
        <v>1851</v>
      </c>
      <c r="K297" s="69"/>
      <c r="L297" s="69"/>
      <c r="M297" s="69"/>
    </row>
    <row r="298" spans="1:13" ht="63">
      <c r="A298" s="141">
        <v>21</v>
      </c>
      <c r="B298" s="26" t="s">
        <v>2273</v>
      </c>
      <c r="C298" s="27" t="s">
        <v>2274</v>
      </c>
      <c r="D298" s="27" t="s">
        <v>1862</v>
      </c>
      <c r="E298" s="28" t="s">
        <v>1848</v>
      </c>
      <c r="F298" s="28" t="s">
        <v>2275</v>
      </c>
      <c r="G298" s="34">
        <v>40981</v>
      </c>
      <c r="H298" s="29">
        <v>1.2</v>
      </c>
      <c r="I298" s="26" t="s">
        <v>2276</v>
      </c>
      <c r="J298" s="26" t="s">
        <v>1851</v>
      </c>
      <c r="K298" s="69"/>
      <c r="L298" s="69"/>
      <c r="M298" s="69"/>
    </row>
    <row r="299" spans="1:13" ht="63">
      <c r="A299" s="141">
        <v>22</v>
      </c>
      <c r="B299" s="26" t="s">
        <v>286</v>
      </c>
      <c r="C299" s="27" t="s">
        <v>309</v>
      </c>
      <c r="D299" s="27" t="s">
        <v>310</v>
      </c>
      <c r="E299" s="28" t="s">
        <v>1848</v>
      </c>
      <c r="F299" s="28" t="s">
        <v>1928</v>
      </c>
      <c r="G299" s="34">
        <v>42655</v>
      </c>
      <c r="H299" s="29">
        <v>8512</v>
      </c>
      <c r="I299" s="26" t="s">
        <v>28</v>
      </c>
      <c r="J299" s="26" t="s">
        <v>1851</v>
      </c>
      <c r="K299" s="69"/>
      <c r="L299" s="69"/>
      <c r="M299" s="69"/>
    </row>
    <row r="300" spans="1:13" ht="63">
      <c r="A300" s="141">
        <v>23</v>
      </c>
      <c r="B300" s="26"/>
      <c r="C300" s="27"/>
      <c r="D300" s="27"/>
      <c r="E300" s="28" t="s">
        <v>1942</v>
      </c>
      <c r="F300" s="28" t="s">
        <v>2277</v>
      </c>
      <c r="G300" s="34">
        <v>42500</v>
      </c>
      <c r="H300" s="29">
        <v>231</v>
      </c>
      <c r="I300" s="26" t="s">
        <v>123</v>
      </c>
      <c r="J300" s="26" t="s">
        <v>1934</v>
      </c>
      <c r="K300" s="68"/>
      <c r="L300" s="68"/>
      <c r="M300" s="68"/>
    </row>
    <row r="301" spans="1:13" ht="63">
      <c r="A301" s="141">
        <v>24</v>
      </c>
      <c r="B301" s="26"/>
      <c r="C301" s="27"/>
      <c r="D301" s="27"/>
      <c r="E301" s="28" t="s">
        <v>1942</v>
      </c>
      <c r="F301" s="28" t="s">
        <v>2277</v>
      </c>
      <c r="G301" s="34">
        <v>42500</v>
      </c>
      <c r="H301" s="29">
        <v>231</v>
      </c>
      <c r="I301" s="26" t="s">
        <v>2278</v>
      </c>
      <c r="J301" s="26" t="s">
        <v>1934</v>
      </c>
      <c r="K301" s="68"/>
      <c r="L301" s="68"/>
      <c r="M301" s="68"/>
    </row>
    <row r="302" spans="1:13" ht="63">
      <c r="A302" s="141">
        <v>25</v>
      </c>
      <c r="B302" s="26"/>
      <c r="C302" s="27"/>
      <c r="D302" s="27"/>
      <c r="E302" s="28" t="s">
        <v>1931</v>
      </c>
      <c r="F302" s="28" t="s">
        <v>2279</v>
      </c>
      <c r="G302" s="34">
        <v>42503</v>
      </c>
      <c r="H302" s="29">
        <v>189</v>
      </c>
      <c r="I302" s="26" t="s">
        <v>123</v>
      </c>
      <c r="J302" s="26" t="s">
        <v>1934</v>
      </c>
      <c r="K302" s="68"/>
      <c r="L302" s="68"/>
      <c r="M302" s="68"/>
    </row>
    <row r="303" spans="1:13" ht="63">
      <c r="A303" s="141">
        <v>26</v>
      </c>
      <c r="B303" s="26"/>
      <c r="C303" s="27"/>
      <c r="D303" s="27"/>
      <c r="E303" s="28" t="s">
        <v>1931</v>
      </c>
      <c r="F303" s="28" t="s">
        <v>2279</v>
      </c>
      <c r="G303" s="34">
        <v>42503</v>
      </c>
      <c r="H303" s="29">
        <v>189</v>
      </c>
      <c r="I303" s="26" t="s">
        <v>2280</v>
      </c>
      <c r="J303" s="26" t="s">
        <v>1934</v>
      </c>
      <c r="K303" s="68"/>
      <c r="L303" s="68"/>
      <c r="M303" s="68"/>
    </row>
    <row r="304" spans="1:13" ht="63">
      <c r="A304" s="141">
        <v>27</v>
      </c>
      <c r="B304" s="26" t="s">
        <v>2281</v>
      </c>
      <c r="C304" s="27" t="s">
        <v>2282</v>
      </c>
      <c r="D304" s="27" t="s">
        <v>1980</v>
      </c>
      <c r="E304" s="28" t="s">
        <v>1931</v>
      </c>
      <c r="F304" s="28" t="s">
        <v>2283</v>
      </c>
      <c r="G304" s="34">
        <v>42578</v>
      </c>
      <c r="H304" s="29">
        <v>94.5</v>
      </c>
      <c r="I304" s="26" t="s">
        <v>123</v>
      </c>
      <c r="J304" s="26" t="s">
        <v>1934</v>
      </c>
      <c r="K304" s="68"/>
      <c r="L304" s="68"/>
      <c r="M304" s="68"/>
    </row>
    <row r="305" spans="1:13" ht="63">
      <c r="A305" s="141">
        <v>28</v>
      </c>
      <c r="B305" s="26" t="s">
        <v>1959</v>
      </c>
      <c r="C305" s="27" t="s">
        <v>1960</v>
      </c>
      <c r="D305" s="27" t="s">
        <v>1961</v>
      </c>
      <c r="E305" s="28" t="s">
        <v>1942</v>
      </c>
      <c r="F305" s="28" t="s">
        <v>1962</v>
      </c>
      <c r="G305" s="34">
        <v>42005</v>
      </c>
      <c r="H305" s="29">
        <v>2126.25</v>
      </c>
      <c r="I305" s="26" t="s">
        <v>123</v>
      </c>
      <c r="J305" s="26" t="s">
        <v>1934</v>
      </c>
      <c r="K305" s="68"/>
      <c r="L305" s="68"/>
      <c r="M305" s="68"/>
    </row>
    <row r="306" spans="1:13" ht="63">
      <c r="A306" s="141">
        <v>29</v>
      </c>
      <c r="B306" s="26" t="s">
        <v>1978</v>
      </c>
      <c r="C306" s="27" t="s">
        <v>1979</v>
      </c>
      <c r="D306" s="27" t="s">
        <v>1980</v>
      </c>
      <c r="E306" s="28" t="s">
        <v>1931</v>
      </c>
      <c r="F306" s="28" t="s">
        <v>1981</v>
      </c>
      <c r="G306" s="34">
        <v>41794</v>
      </c>
      <c r="H306" s="29">
        <v>236.25</v>
      </c>
      <c r="I306" s="26" t="s">
        <v>123</v>
      </c>
      <c r="J306" s="26" t="s">
        <v>1934</v>
      </c>
      <c r="K306" s="68"/>
      <c r="L306" s="68"/>
      <c r="M306" s="68"/>
    </row>
    <row r="307" spans="1:13" ht="63">
      <c r="A307" s="141">
        <v>30</v>
      </c>
      <c r="B307" s="26" t="s">
        <v>1978</v>
      </c>
      <c r="C307" s="27" t="s">
        <v>1979</v>
      </c>
      <c r="D307" s="27" t="s">
        <v>1980</v>
      </c>
      <c r="E307" s="28" t="s">
        <v>1931</v>
      </c>
      <c r="F307" s="28" t="s">
        <v>1981</v>
      </c>
      <c r="G307" s="34">
        <v>41794</v>
      </c>
      <c r="H307" s="29">
        <v>1890</v>
      </c>
      <c r="I307" s="26" t="s">
        <v>2284</v>
      </c>
      <c r="J307" s="26" t="s">
        <v>1934</v>
      </c>
      <c r="K307" s="68"/>
      <c r="L307" s="68"/>
      <c r="M307" s="68"/>
    </row>
    <row r="308" spans="1:13" ht="63">
      <c r="A308" s="141">
        <v>31</v>
      </c>
      <c r="B308" s="26" t="s">
        <v>2285</v>
      </c>
      <c r="C308" s="27" t="s">
        <v>2286</v>
      </c>
      <c r="D308" s="27" t="s">
        <v>2287</v>
      </c>
      <c r="E308" s="28" t="s">
        <v>1942</v>
      </c>
      <c r="F308" s="28" t="s">
        <v>2288</v>
      </c>
      <c r="G308" s="34">
        <v>42706</v>
      </c>
      <c r="H308" s="29">
        <v>721.87</v>
      </c>
      <c r="I308" s="26" t="s">
        <v>123</v>
      </c>
      <c r="J308" s="26" t="s">
        <v>1934</v>
      </c>
      <c r="K308" s="68"/>
      <c r="L308" s="68"/>
      <c r="M308" s="68"/>
    </row>
    <row r="309" spans="1:13" ht="63">
      <c r="A309" s="141">
        <v>32</v>
      </c>
      <c r="B309" s="26" t="s">
        <v>257</v>
      </c>
      <c r="C309" s="27" t="s">
        <v>447</v>
      </c>
      <c r="D309" s="27" t="s">
        <v>448</v>
      </c>
      <c r="E309" s="28" t="s">
        <v>1942</v>
      </c>
      <c r="F309" s="28" t="s">
        <v>2289</v>
      </c>
      <c r="G309" s="34">
        <v>42684</v>
      </c>
      <c r="H309" s="29">
        <v>14483.7</v>
      </c>
      <c r="I309" s="26" t="s">
        <v>123</v>
      </c>
      <c r="J309" s="26" t="s">
        <v>1934</v>
      </c>
      <c r="K309" s="68"/>
      <c r="L309" s="68"/>
      <c r="M309" s="68"/>
    </row>
    <row r="310" spans="1:13" ht="63">
      <c r="A310" s="141">
        <v>33</v>
      </c>
      <c r="B310" s="26" t="s">
        <v>282</v>
      </c>
      <c r="C310" s="27" t="s">
        <v>668</v>
      </c>
      <c r="D310" s="27" t="s">
        <v>669</v>
      </c>
      <c r="E310" s="28" t="s">
        <v>1942</v>
      </c>
      <c r="F310" s="28" t="s">
        <v>2290</v>
      </c>
      <c r="G310" s="34">
        <v>42705</v>
      </c>
      <c r="H310" s="29">
        <v>502.8</v>
      </c>
      <c r="I310" s="26" t="s">
        <v>123</v>
      </c>
      <c r="J310" s="26" t="s">
        <v>1934</v>
      </c>
      <c r="K310" s="68"/>
      <c r="L310" s="68"/>
      <c r="M310" s="68"/>
    </row>
    <row r="311" spans="1:13" ht="63">
      <c r="A311" s="141">
        <v>34</v>
      </c>
      <c r="B311" s="26"/>
      <c r="C311" s="27"/>
      <c r="D311" s="27"/>
      <c r="E311" s="28" t="s">
        <v>1942</v>
      </c>
      <c r="F311" s="28" t="s">
        <v>2291</v>
      </c>
      <c r="G311" s="34">
        <v>42705</v>
      </c>
      <c r="H311" s="29">
        <v>105</v>
      </c>
      <c r="I311" s="26" t="s">
        <v>123</v>
      </c>
      <c r="J311" s="26" t="s">
        <v>1934</v>
      </c>
      <c r="K311" s="84"/>
      <c r="L311" s="68"/>
      <c r="M311" s="68"/>
    </row>
    <row r="312" spans="1:13" ht="63">
      <c r="A312" s="141">
        <v>35</v>
      </c>
      <c r="B312" s="26" t="s">
        <v>345</v>
      </c>
      <c r="C312" s="27" t="s">
        <v>466</v>
      </c>
      <c r="D312" s="27" t="s">
        <v>467</v>
      </c>
      <c r="E312" s="28" t="s">
        <v>1942</v>
      </c>
      <c r="F312" s="28" t="s">
        <v>2292</v>
      </c>
      <c r="G312" s="34">
        <v>42670</v>
      </c>
      <c r="H312" s="29">
        <v>170.1</v>
      </c>
      <c r="I312" s="26" t="s">
        <v>123</v>
      </c>
      <c r="J312" s="26" t="s">
        <v>1934</v>
      </c>
      <c r="K312" s="68"/>
      <c r="L312" s="68"/>
      <c r="M312" s="68"/>
    </row>
    <row r="313" spans="1:13" ht="63">
      <c r="A313" s="141">
        <v>36</v>
      </c>
      <c r="B313" s="26" t="s">
        <v>345</v>
      </c>
      <c r="C313" s="27" t="s">
        <v>466</v>
      </c>
      <c r="D313" s="27" t="s">
        <v>467</v>
      </c>
      <c r="E313" s="28" t="s">
        <v>1942</v>
      </c>
      <c r="F313" s="28" t="s">
        <v>2293</v>
      </c>
      <c r="G313" s="34">
        <v>42670</v>
      </c>
      <c r="H313" s="29">
        <v>170.1</v>
      </c>
      <c r="I313" s="26" t="s">
        <v>123</v>
      </c>
      <c r="J313" s="26" t="s">
        <v>1934</v>
      </c>
      <c r="K313" s="68"/>
      <c r="L313" s="68"/>
      <c r="M313" s="68"/>
    </row>
    <row r="314" spans="1:13" ht="63">
      <c r="A314" s="141">
        <v>37</v>
      </c>
      <c r="B314" s="26" t="s">
        <v>345</v>
      </c>
      <c r="C314" s="27" t="s">
        <v>466</v>
      </c>
      <c r="D314" s="27" t="s">
        <v>467</v>
      </c>
      <c r="E314" s="28" t="s">
        <v>1942</v>
      </c>
      <c r="F314" s="28" t="s">
        <v>2294</v>
      </c>
      <c r="G314" s="34">
        <v>42670</v>
      </c>
      <c r="H314" s="29">
        <v>103.95</v>
      </c>
      <c r="I314" s="26" t="s">
        <v>123</v>
      </c>
      <c r="J314" s="26" t="s">
        <v>1934</v>
      </c>
      <c r="K314" s="68"/>
      <c r="L314" s="68"/>
      <c r="M314" s="68"/>
    </row>
    <row r="315" spans="1:13" ht="47.25">
      <c r="A315" s="141">
        <v>38</v>
      </c>
      <c r="B315" s="26" t="s">
        <v>282</v>
      </c>
      <c r="C315" s="27" t="s">
        <v>668</v>
      </c>
      <c r="D315" s="27" t="s">
        <v>669</v>
      </c>
      <c r="E315" s="28" t="s">
        <v>2025</v>
      </c>
      <c r="F315" s="28" t="s">
        <v>2295</v>
      </c>
      <c r="G315" s="34">
        <v>40948</v>
      </c>
      <c r="H315" s="29">
        <v>747.5</v>
      </c>
      <c r="I315" s="26" t="s">
        <v>2296</v>
      </c>
      <c r="J315" s="26" t="s">
        <v>2027</v>
      </c>
      <c r="K315" s="68"/>
      <c r="L315" s="68"/>
      <c r="M315" s="68"/>
    </row>
    <row r="316" spans="1:13" ht="47.25">
      <c r="A316" s="141">
        <v>39</v>
      </c>
      <c r="B316" s="26" t="s">
        <v>415</v>
      </c>
      <c r="C316" s="27" t="s">
        <v>455</v>
      </c>
      <c r="D316" s="27" t="s">
        <v>456</v>
      </c>
      <c r="E316" s="28" t="s">
        <v>2025</v>
      </c>
      <c r="F316" s="28" t="s">
        <v>2297</v>
      </c>
      <c r="G316" s="34">
        <v>42675</v>
      </c>
      <c r="H316" s="29">
        <v>297</v>
      </c>
      <c r="I316" s="26" t="s">
        <v>2298</v>
      </c>
      <c r="J316" s="26" t="s">
        <v>2027</v>
      </c>
      <c r="K316" s="68"/>
      <c r="L316" s="68"/>
      <c r="M316" s="68"/>
    </row>
    <row r="317" spans="1:13" ht="47.25">
      <c r="A317" s="141">
        <v>40</v>
      </c>
      <c r="B317" s="26" t="s">
        <v>2299</v>
      </c>
      <c r="C317" s="27" t="s">
        <v>2300</v>
      </c>
      <c r="D317" s="27" t="s">
        <v>2036</v>
      </c>
      <c r="E317" s="28" t="s">
        <v>2037</v>
      </c>
      <c r="F317" s="28" t="s">
        <v>2301</v>
      </c>
      <c r="G317" s="34">
        <v>42702</v>
      </c>
      <c r="H317" s="29">
        <v>777</v>
      </c>
      <c r="I317" s="26" t="s">
        <v>28</v>
      </c>
      <c r="J317" s="26" t="s">
        <v>2040</v>
      </c>
      <c r="K317" s="68"/>
      <c r="L317" s="68"/>
      <c r="M317" s="68"/>
    </row>
    <row r="318" spans="1:13" ht="63">
      <c r="A318" s="141">
        <v>41</v>
      </c>
      <c r="B318" s="26" t="s">
        <v>345</v>
      </c>
      <c r="C318" s="27" t="s">
        <v>466</v>
      </c>
      <c r="D318" s="27" t="s">
        <v>467</v>
      </c>
      <c r="E318" s="28" t="s">
        <v>2094</v>
      </c>
      <c r="F318" s="28" t="s">
        <v>2130</v>
      </c>
      <c r="G318" s="34">
        <v>42516</v>
      </c>
      <c r="H318" s="29">
        <v>1949.4</v>
      </c>
      <c r="I318" s="26" t="s">
        <v>2134</v>
      </c>
      <c r="J318" s="26" t="s">
        <v>2096</v>
      </c>
      <c r="K318" s="70"/>
      <c r="L318" s="70"/>
      <c r="M318" s="70"/>
    </row>
    <row r="319" spans="1:13" ht="63">
      <c r="A319" s="141">
        <v>42</v>
      </c>
      <c r="B319" s="26" t="s">
        <v>345</v>
      </c>
      <c r="C319" s="27" t="s">
        <v>466</v>
      </c>
      <c r="D319" s="27" t="s">
        <v>467</v>
      </c>
      <c r="E319" s="28" t="s">
        <v>2094</v>
      </c>
      <c r="F319" s="28" t="s">
        <v>2302</v>
      </c>
      <c r="G319" s="34">
        <v>42648</v>
      </c>
      <c r="H319" s="29">
        <v>236.25</v>
      </c>
      <c r="I319" s="26" t="s">
        <v>28</v>
      </c>
      <c r="J319" s="26" t="s">
        <v>2096</v>
      </c>
      <c r="K319" s="70"/>
      <c r="L319" s="70"/>
      <c r="M319" s="70"/>
    </row>
    <row r="320" spans="1:13" ht="63">
      <c r="A320" s="141">
        <v>43</v>
      </c>
      <c r="B320" s="26" t="s">
        <v>345</v>
      </c>
      <c r="C320" s="27" t="s">
        <v>466</v>
      </c>
      <c r="D320" s="27" t="s">
        <v>467</v>
      </c>
      <c r="E320" s="28" t="s">
        <v>2094</v>
      </c>
      <c r="F320" s="28" t="s">
        <v>2302</v>
      </c>
      <c r="G320" s="34">
        <v>42648</v>
      </c>
      <c r="H320" s="29">
        <v>1568.7</v>
      </c>
      <c r="I320" s="26" t="s">
        <v>2303</v>
      </c>
      <c r="J320" s="26" t="s">
        <v>2096</v>
      </c>
      <c r="K320" s="70"/>
      <c r="L320" s="70"/>
      <c r="M320" s="70"/>
    </row>
    <row r="321" spans="1:13" ht="31.5">
      <c r="A321" s="141">
        <v>44</v>
      </c>
      <c r="B321" s="26" t="s">
        <v>2135</v>
      </c>
      <c r="C321" s="27" t="s">
        <v>2136</v>
      </c>
      <c r="D321" s="27" t="s">
        <v>2137</v>
      </c>
      <c r="E321" s="28" t="s">
        <v>2138</v>
      </c>
      <c r="F321" s="28" t="s">
        <v>2139</v>
      </c>
      <c r="G321" s="34">
        <v>42642</v>
      </c>
      <c r="H321" s="29">
        <v>16551.36</v>
      </c>
      <c r="I321" s="26" t="s">
        <v>28</v>
      </c>
      <c r="J321" s="26" t="s">
        <v>2140</v>
      </c>
      <c r="K321" s="68"/>
      <c r="L321" s="68"/>
      <c r="M321" s="68"/>
    </row>
    <row r="322" spans="1:13" ht="31.5">
      <c r="A322" s="141">
        <v>45</v>
      </c>
      <c r="B322" s="26" t="s">
        <v>2304</v>
      </c>
      <c r="C322" s="27" t="s">
        <v>2305</v>
      </c>
      <c r="D322" s="27"/>
      <c r="E322" s="28" t="s">
        <v>2138</v>
      </c>
      <c r="F322" s="28" t="s">
        <v>2306</v>
      </c>
      <c r="G322" s="34">
        <v>42321</v>
      </c>
      <c r="H322" s="29">
        <v>189</v>
      </c>
      <c r="I322" s="26" t="s">
        <v>28</v>
      </c>
      <c r="J322" s="26" t="s">
        <v>2140</v>
      </c>
      <c r="K322" s="68"/>
      <c r="L322" s="68"/>
      <c r="M322" s="68"/>
    </row>
    <row r="323" spans="1:13" ht="47.25">
      <c r="A323" s="141">
        <v>46</v>
      </c>
      <c r="B323" s="26" t="s">
        <v>2307</v>
      </c>
      <c r="C323" s="27" t="s">
        <v>2308</v>
      </c>
      <c r="D323" s="27" t="s">
        <v>2309</v>
      </c>
      <c r="E323" s="28" t="s">
        <v>2138</v>
      </c>
      <c r="F323" s="28" t="s">
        <v>2310</v>
      </c>
      <c r="G323" s="34">
        <v>42327</v>
      </c>
      <c r="H323" s="29">
        <v>377.85</v>
      </c>
      <c r="I323" s="26" t="s">
        <v>28</v>
      </c>
      <c r="J323" s="26" t="s">
        <v>2140</v>
      </c>
      <c r="K323" s="68"/>
      <c r="L323" s="68"/>
      <c r="M323" s="68"/>
    </row>
    <row r="324" spans="1:13" ht="47.25">
      <c r="A324" s="141">
        <v>47</v>
      </c>
      <c r="B324" s="26" t="s">
        <v>345</v>
      </c>
      <c r="C324" s="27" t="s">
        <v>466</v>
      </c>
      <c r="D324" s="27" t="s">
        <v>467</v>
      </c>
      <c r="E324" s="28" t="s">
        <v>2138</v>
      </c>
      <c r="F324" s="28" t="s">
        <v>2311</v>
      </c>
      <c r="G324" s="34">
        <v>42655</v>
      </c>
      <c r="H324" s="29">
        <v>1307.8800000000001</v>
      </c>
      <c r="I324" s="26" t="s">
        <v>2211</v>
      </c>
      <c r="J324" s="26" t="s">
        <v>2140</v>
      </c>
      <c r="K324" s="68"/>
      <c r="L324" s="68"/>
      <c r="M324" s="68"/>
    </row>
    <row r="325" spans="1:13" ht="47.25">
      <c r="A325" s="141">
        <v>48</v>
      </c>
      <c r="B325" s="26" t="s">
        <v>345</v>
      </c>
      <c r="C325" s="27" t="s">
        <v>466</v>
      </c>
      <c r="D325" s="27" t="s">
        <v>467</v>
      </c>
      <c r="E325" s="28" t="s">
        <v>2138</v>
      </c>
      <c r="F325" s="28" t="s">
        <v>2312</v>
      </c>
      <c r="G325" s="34">
        <v>42655</v>
      </c>
      <c r="H325" s="29">
        <v>1307.8800000000001</v>
      </c>
      <c r="I325" s="26" t="s">
        <v>2211</v>
      </c>
      <c r="J325" s="26" t="s">
        <v>2140</v>
      </c>
      <c r="K325" s="68"/>
      <c r="L325" s="68"/>
      <c r="M325" s="68"/>
    </row>
    <row r="326" spans="1:13" ht="31.5">
      <c r="A326" s="141">
        <v>49</v>
      </c>
      <c r="B326" s="26" t="s">
        <v>2153</v>
      </c>
      <c r="C326" s="27" t="s">
        <v>2154</v>
      </c>
      <c r="D326" s="27" t="s">
        <v>2155</v>
      </c>
      <c r="E326" s="28" t="s">
        <v>2138</v>
      </c>
      <c r="F326" s="28" t="s">
        <v>2156</v>
      </c>
      <c r="G326" s="34">
        <v>42727</v>
      </c>
      <c r="H326" s="29">
        <v>39.369999999999997</v>
      </c>
      <c r="I326" s="26" t="s">
        <v>28</v>
      </c>
      <c r="J326" s="26" t="s">
        <v>2140</v>
      </c>
      <c r="K326" s="85"/>
      <c r="L326" s="68"/>
      <c r="M326" s="68"/>
    </row>
    <row r="327" spans="1:13">
      <c r="A327" s="83"/>
      <c r="B327" s="42" t="s">
        <v>19</v>
      </c>
      <c r="C327" s="86"/>
      <c r="D327" s="86"/>
      <c r="E327" s="86"/>
      <c r="F327" s="86"/>
      <c r="G327" s="86"/>
      <c r="H327" s="30">
        <f>SUM(H278:H326)</f>
        <v>66059.909999999989</v>
      </c>
      <c r="I327" s="86"/>
      <c r="J327" s="86"/>
      <c r="K327" s="86"/>
      <c r="L327" s="86"/>
      <c r="M327" s="86"/>
    </row>
    <row r="328" spans="1:13">
      <c r="A328" s="80"/>
      <c r="B328" s="42" t="s">
        <v>20</v>
      </c>
      <c r="C328" s="80"/>
      <c r="D328" s="80"/>
      <c r="E328" s="80"/>
      <c r="F328" s="80"/>
      <c r="G328" s="80"/>
      <c r="H328" s="30">
        <f>H327+H276</f>
        <v>853148.64</v>
      </c>
      <c r="I328" s="80"/>
      <c r="J328" s="80"/>
      <c r="K328" s="80"/>
      <c r="L328" s="80"/>
      <c r="M328" s="80"/>
    </row>
    <row r="331" spans="1:13">
      <c r="F331" s="35"/>
      <c r="G331" s="36"/>
      <c r="H331" s="37"/>
    </row>
  </sheetData>
  <mergeCells count="16">
    <mergeCell ref="A277:M277"/>
    <mergeCell ref="A1:M1"/>
    <mergeCell ref="A2:M2"/>
    <mergeCell ref="A3:I3"/>
    <mergeCell ref="A6:M6"/>
    <mergeCell ref="F4:G4"/>
    <mergeCell ref="H4:H5"/>
    <mergeCell ref="I4:I5"/>
    <mergeCell ref="J4:J5"/>
    <mergeCell ref="K4:K5"/>
    <mergeCell ref="L4:M4"/>
    <mergeCell ref="A4:A5"/>
    <mergeCell ref="B4:B5"/>
    <mergeCell ref="C4:C5"/>
    <mergeCell ref="D4:D5"/>
    <mergeCell ref="E4:E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2" firstPageNumber="662" fitToHeight="200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6"/>
  <sheetViews>
    <sheetView zoomScale="60" zoomScaleNormal="60" zoomScalePageLayoutView="60" workbookViewId="0">
      <selection activeCell="B296" sqref="B296:B297"/>
    </sheetView>
  </sheetViews>
  <sheetFormatPr defaultColWidth="9" defaultRowHeight="15.75"/>
  <cols>
    <col min="1" max="1" width="7" style="1" customWidth="1"/>
    <col min="2" max="2" width="49.7109375" style="2" customWidth="1"/>
    <col min="3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3" width="17.28515625" style="1" customWidth="1"/>
    <col min="14" max="16384" width="9" style="1"/>
  </cols>
  <sheetData>
    <row r="1" spans="1:13" s="9" customFormat="1" ht="38.25" customHeight="1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9" customFormat="1" ht="18.75">
      <c r="A2" s="152" t="s">
        <v>35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>
      <c r="A3" s="163"/>
      <c r="B3" s="163"/>
      <c r="C3" s="163"/>
      <c r="D3" s="163"/>
      <c r="E3" s="163"/>
      <c r="F3" s="163"/>
      <c r="G3" s="163"/>
      <c r="H3" s="163"/>
      <c r="I3" s="163"/>
      <c r="J3" s="1"/>
    </row>
    <row r="4" spans="1:13" s="7" customFormat="1" ht="104.25" customHeight="1">
      <c r="A4" s="167" t="s">
        <v>1</v>
      </c>
      <c r="B4" s="168" t="s">
        <v>16</v>
      </c>
      <c r="C4" s="168" t="s">
        <v>2</v>
      </c>
      <c r="D4" s="168" t="s">
        <v>3</v>
      </c>
      <c r="E4" s="168" t="s">
        <v>7</v>
      </c>
      <c r="F4" s="172" t="s">
        <v>8</v>
      </c>
      <c r="G4" s="173"/>
      <c r="H4" s="168" t="s">
        <v>4</v>
      </c>
      <c r="I4" s="168" t="s">
        <v>22</v>
      </c>
      <c r="J4" s="168" t="s">
        <v>9</v>
      </c>
      <c r="K4" s="168" t="s">
        <v>15</v>
      </c>
      <c r="L4" s="179" t="s">
        <v>10</v>
      </c>
      <c r="M4" s="182"/>
    </row>
    <row r="5" spans="1:13" s="17" customFormat="1" ht="31.5">
      <c r="A5" s="167"/>
      <c r="B5" s="169"/>
      <c r="C5" s="169"/>
      <c r="D5" s="169"/>
      <c r="E5" s="169"/>
      <c r="F5" s="31" t="s">
        <v>11</v>
      </c>
      <c r="G5" s="31" t="s">
        <v>12</v>
      </c>
      <c r="H5" s="169"/>
      <c r="I5" s="169"/>
      <c r="J5" s="169"/>
      <c r="K5" s="169"/>
      <c r="L5" s="31" t="s">
        <v>13</v>
      </c>
      <c r="M5" s="31" t="s">
        <v>14</v>
      </c>
    </row>
    <row r="6" spans="1:13" s="7" customFormat="1" ht="15.75" customHeight="1">
      <c r="A6" s="179" t="s">
        <v>17</v>
      </c>
      <c r="B6" s="180"/>
      <c r="C6" s="180"/>
      <c r="D6" s="180"/>
      <c r="E6" s="180"/>
      <c r="F6" s="180"/>
      <c r="G6" s="181"/>
      <c r="H6" s="180"/>
      <c r="I6" s="180"/>
      <c r="J6" s="180"/>
      <c r="K6" s="180"/>
      <c r="L6" s="180"/>
      <c r="M6" s="182"/>
    </row>
    <row r="7" spans="1:13" ht="63">
      <c r="A7" s="25">
        <v>1</v>
      </c>
      <c r="B7" s="26" t="s">
        <v>2485</v>
      </c>
      <c r="C7" s="27" t="s">
        <v>2486</v>
      </c>
      <c r="D7" s="27" t="s">
        <v>2487</v>
      </c>
      <c r="E7" s="28" t="s">
        <v>2488</v>
      </c>
      <c r="F7" s="28" t="s">
        <v>2489</v>
      </c>
      <c r="G7" s="34">
        <v>38716</v>
      </c>
      <c r="H7" s="29">
        <v>18.899999999999999</v>
      </c>
      <c r="I7" s="26" t="s">
        <v>2490</v>
      </c>
      <c r="J7" s="26" t="s">
        <v>2990</v>
      </c>
      <c r="K7" s="47"/>
      <c r="L7" s="47"/>
      <c r="M7" s="47"/>
    </row>
    <row r="8" spans="1:13" ht="78.75">
      <c r="A8" s="25">
        <v>2</v>
      </c>
      <c r="B8" s="26" t="s">
        <v>2491</v>
      </c>
      <c r="C8" s="27" t="s">
        <v>2492</v>
      </c>
      <c r="D8" s="27" t="s">
        <v>2493</v>
      </c>
      <c r="E8" s="28" t="s">
        <v>2494</v>
      </c>
      <c r="F8" s="28" t="s">
        <v>2495</v>
      </c>
      <c r="G8" s="34">
        <v>38703</v>
      </c>
      <c r="H8" s="29">
        <v>1050</v>
      </c>
      <c r="I8" s="26" t="s">
        <v>28</v>
      </c>
      <c r="J8" s="26" t="s">
        <v>2991</v>
      </c>
      <c r="K8" s="47"/>
      <c r="L8" s="47"/>
      <c r="M8" s="47"/>
    </row>
    <row r="9" spans="1:13" ht="78.75">
      <c r="A9" s="141">
        <v>3</v>
      </c>
      <c r="B9" s="26" t="s">
        <v>2496</v>
      </c>
      <c r="C9" s="27" t="s">
        <v>2497</v>
      </c>
      <c r="D9" s="27" t="s">
        <v>2498</v>
      </c>
      <c r="E9" s="28" t="s">
        <v>2494</v>
      </c>
      <c r="F9" s="28" t="s">
        <v>2499</v>
      </c>
      <c r="G9" s="34">
        <v>38716</v>
      </c>
      <c r="H9" s="29">
        <v>908.25</v>
      </c>
      <c r="I9" s="26" t="s">
        <v>28</v>
      </c>
      <c r="J9" s="26" t="s">
        <v>2991</v>
      </c>
      <c r="K9" s="47"/>
      <c r="L9" s="47"/>
      <c r="M9" s="47"/>
    </row>
    <row r="10" spans="1:13" ht="78.75">
      <c r="A10" s="141">
        <v>4</v>
      </c>
      <c r="B10" s="26" t="s">
        <v>2500</v>
      </c>
      <c r="C10" s="27" t="s">
        <v>2501</v>
      </c>
      <c r="D10" s="27" t="s">
        <v>2502</v>
      </c>
      <c r="E10" s="28" t="s">
        <v>2494</v>
      </c>
      <c r="F10" s="28" t="s">
        <v>2503</v>
      </c>
      <c r="G10" s="34">
        <v>38790</v>
      </c>
      <c r="H10" s="29">
        <v>1050</v>
      </c>
      <c r="I10" s="26" t="s">
        <v>28</v>
      </c>
      <c r="J10" s="26" t="s">
        <v>2991</v>
      </c>
      <c r="K10" s="47"/>
      <c r="L10" s="47"/>
      <c r="M10" s="47"/>
    </row>
    <row r="11" spans="1:13" ht="63">
      <c r="A11" s="141">
        <v>5</v>
      </c>
      <c r="B11" s="26" t="s">
        <v>2504</v>
      </c>
      <c r="C11" s="27" t="s">
        <v>2505</v>
      </c>
      <c r="D11" s="27" t="s">
        <v>2506</v>
      </c>
      <c r="E11" s="28" t="s">
        <v>2507</v>
      </c>
      <c r="F11" s="28" t="s">
        <v>2508</v>
      </c>
      <c r="G11" s="34">
        <v>38786</v>
      </c>
      <c r="H11" s="29">
        <v>945</v>
      </c>
      <c r="I11" s="26" t="s">
        <v>28</v>
      </c>
      <c r="J11" s="26" t="s">
        <v>2992</v>
      </c>
      <c r="K11" s="47"/>
      <c r="L11" s="47"/>
      <c r="M11" s="47"/>
    </row>
    <row r="12" spans="1:13" ht="63">
      <c r="A12" s="141">
        <v>6</v>
      </c>
      <c r="B12" s="26" t="s">
        <v>415</v>
      </c>
      <c r="C12" s="27" t="s">
        <v>455</v>
      </c>
      <c r="D12" s="27" t="s">
        <v>190</v>
      </c>
      <c r="E12" s="28" t="s">
        <v>2507</v>
      </c>
      <c r="F12" s="28" t="s">
        <v>2509</v>
      </c>
      <c r="G12" s="34">
        <v>39080</v>
      </c>
      <c r="H12" s="29">
        <v>217.14</v>
      </c>
      <c r="I12" s="26" t="s">
        <v>2510</v>
      </c>
      <c r="J12" s="26" t="s">
        <v>2992</v>
      </c>
      <c r="K12" s="47"/>
      <c r="L12" s="47"/>
      <c r="M12" s="47"/>
    </row>
    <row r="13" spans="1:13" ht="31.5">
      <c r="A13" s="141">
        <v>7</v>
      </c>
      <c r="B13" s="26" t="s">
        <v>2511</v>
      </c>
      <c r="C13" s="27" t="s">
        <v>2512</v>
      </c>
      <c r="D13" s="27" t="s">
        <v>2513</v>
      </c>
      <c r="E13" s="28" t="s">
        <v>2514</v>
      </c>
      <c r="F13" s="28" t="s">
        <v>2515</v>
      </c>
      <c r="G13" s="34">
        <v>39164</v>
      </c>
      <c r="H13" s="29">
        <v>115.5</v>
      </c>
      <c r="I13" s="26" t="s">
        <v>2516</v>
      </c>
      <c r="J13" s="26" t="s">
        <v>2993</v>
      </c>
      <c r="K13" s="47"/>
      <c r="L13" s="47"/>
      <c r="M13" s="47"/>
    </row>
    <row r="14" spans="1:13" ht="78.75">
      <c r="A14" s="141">
        <v>8</v>
      </c>
      <c r="B14" s="26" t="s">
        <v>257</v>
      </c>
      <c r="C14" s="27" t="s">
        <v>447</v>
      </c>
      <c r="D14" s="27" t="s">
        <v>448</v>
      </c>
      <c r="E14" s="28" t="s">
        <v>2494</v>
      </c>
      <c r="F14" s="28" t="s">
        <v>2517</v>
      </c>
      <c r="G14" s="34">
        <v>39253</v>
      </c>
      <c r="H14" s="29">
        <v>1050</v>
      </c>
      <c r="I14" s="26" t="s">
        <v>2518</v>
      </c>
      <c r="J14" s="26" t="s">
        <v>2991</v>
      </c>
      <c r="K14" s="47"/>
      <c r="L14" s="47"/>
      <c r="M14" s="47"/>
    </row>
    <row r="15" spans="1:13" ht="31.5">
      <c r="A15" s="141">
        <v>9</v>
      </c>
      <c r="B15" s="26" t="s">
        <v>173</v>
      </c>
      <c r="C15" s="27" t="s">
        <v>624</v>
      </c>
      <c r="D15" s="27" t="s">
        <v>625</v>
      </c>
      <c r="E15" s="28" t="s">
        <v>2514</v>
      </c>
      <c r="F15" s="28" t="s">
        <v>2519</v>
      </c>
      <c r="G15" s="34">
        <v>39253</v>
      </c>
      <c r="H15" s="29">
        <v>1890</v>
      </c>
      <c r="I15" s="26" t="s">
        <v>2520</v>
      </c>
      <c r="J15" s="26" t="s">
        <v>2993</v>
      </c>
      <c r="K15" s="47"/>
      <c r="L15" s="47"/>
      <c r="M15" s="47"/>
    </row>
    <row r="16" spans="1:13" ht="78.75">
      <c r="A16" s="141">
        <v>10</v>
      </c>
      <c r="B16" s="26" t="s">
        <v>2521</v>
      </c>
      <c r="C16" s="27" t="s">
        <v>2522</v>
      </c>
      <c r="D16" s="27" t="s">
        <v>2523</v>
      </c>
      <c r="E16" s="28" t="s">
        <v>2494</v>
      </c>
      <c r="F16" s="28" t="s">
        <v>2524</v>
      </c>
      <c r="G16" s="34">
        <v>39217</v>
      </c>
      <c r="H16" s="29">
        <v>672</v>
      </c>
      <c r="I16" s="26" t="s">
        <v>28</v>
      </c>
      <c r="J16" s="26" t="s">
        <v>2991</v>
      </c>
      <c r="K16" s="47"/>
      <c r="L16" s="47"/>
      <c r="M16" s="47"/>
    </row>
    <row r="17" spans="1:13" ht="63">
      <c r="A17" s="141">
        <v>11</v>
      </c>
      <c r="B17" s="26" t="s">
        <v>2525</v>
      </c>
      <c r="C17" s="27" t="s">
        <v>2526</v>
      </c>
      <c r="D17" s="27" t="s">
        <v>2527</v>
      </c>
      <c r="E17" s="28" t="s">
        <v>2507</v>
      </c>
      <c r="F17" s="28" t="s">
        <v>2528</v>
      </c>
      <c r="G17" s="34">
        <v>39238</v>
      </c>
      <c r="H17" s="29">
        <v>1043.7</v>
      </c>
      <c r="I17" s="26" t="s">
        <v>28</v>
      </c>
      <c r="J17" s="26" t="s">
        <v>2992</v>
      </c>
      <c r="K17" s="47"/>
      <c r="L17" s="47"/>
      <c r="M17" s="47"/>
    </row>
    <row r="18" spans="1:13" ht="78.75">
      <c r="A18" s="141">
        <v>12</v>
      </c>
      <c r="B18" s="26" t="s">
        <v>312</v>
      </c>
      <c r="C18" s="27" t="s">
        <v>672</v>
      </c>
      <c r="D18" s="27" t="s">
        <v>673</v>
      </c>
      <c r="E18" s="28" t="s">
        <v>2494</v>
      </c>
      <c r="F18" s="28" t="s">
        <v>2529</v>
      </c>
      <c r="G18" s="34">
        <v>39253</v>
      </c>
      <c r="H18" s="29">
        <v>17850</v>
      </c>
      <c r="I18" s="26" t="s">
        <v>2530</v>
      </c>
      <c r="J18" s="26" t="s">
        <v>2991</v>
      </c>
      <c r="K18" s="47"/>
      <c r="L18" s="47"/>
      <c r="M18" s="47"/>
    </row>
    <row r="19" spans="1:13" ht="47.25">
      <c r="A19" s="141">
        <v>13</v>
      </c>
      <c r="B19" s="26" t="s">
        <v>1246</v>
      </c>
      <c r="C19" s="27" t="s">
        <v>1247</v>
      </c>
      <c r="D19" s="27" t="s">
        <v>2531</v>
      </c>
      <c r="E19" s="28" t="s">
        <v>2514</v>
      </c>
      <c r="F19" s="28" t="s">
        <v>2532</v>
      </c>
      <c r="G19" s="34">
        <v>39251</v>
      </c>
      <c r="H19" s="29">
        <v>0.05</v>
      </c>
      <c r="I19" s="26" t="s">
        <v>28</v>
      </c>
      <c r="J19" s="26" t="s">
        <v>2993</v>
      </c>
      <c r="K19" s="47"/>
      <c r="L19" s="47"/>
      <c r="M19" s="47"/>
    </row>
    <row r="20" spans="1:13" ht="78.75">
      <c r="A20" s="141">
        <v>14</v>
      </c>
      <c r="B20" s="26" t="s">
        <v>2533</v>
      </c>
      <c r="C20" s="27" t="s">
        <v>2534</v>
      </c>
      <c r="D20" s="27"/>
      <c r="E20" s="28" t="s">
        <v>2494</v>
      </c>
      <c r="F20" s="28" t="s">
        <v>2535</v>
      </c>
      <c r="G20" s="34">
        <v>41528</v>
      </c>
      <c r="H20" s="29">
        <v>4200</v>
      </c>
      <c r="I20" s="26" t="s">
        <v>28</v>
      </c>
      <c r="J20" s="26" t="s">
        <v>2991</v>
      </c>
      <c r="K20" s="47"/>
      <c r="L20" s="47"/>
      <c r="M20" s="47"/>
    </row>
    <row r="21" spans="1:13" ht="78.75">
      <c r="A21" s="141">
        <v>15</v>
      </c>
      <c r="B21" s="26" t="s">
        <v>2536</v>
      </c>
      <c r="C21" s="27" t="s">
        <v>2537</v>
      </c>
      <c r="D21" s="27" t="s">
        <v>2538</v>
      </c>
      <c r="E21" s="28" t="s">
        <v>2494</v>
      </c>
      <c r="F21" s="28" t="s">
        <v>2539</v>
      </c>
      <c r="G21" s="34">
        <v>41542</v>
      </c>
      <c r="H21" s="29">
        <v>446.25</v>
      </c>
      <c r="I21" s="26" t="s">
        <v>28</v>
      </c>
      <c r="J21" s="26" t="s">
        <v>2991</v>
      </c>
      <c r="K21" s="47"/>
      <c r="L21" s="47"/>
      <c r="M21" s="47"/>
    </row>
    <row r="22" spans="1:13" ht="78.75">
      <c r="A22" s="141">
        <v>16</v>
      </c>
      <c r="B22" s="26" t="s">
        <v>415</v>
      </c>
      <c r="C22" s="27" t="s">
        <v>455</v>
      </c>
      <c r="D22" s="27" t="s">
        <v>190</v>
      </c>
      <c r="E22" s="28" t="s">
        <v>2494</v>
      </c>
      <c r="F22" s="28" t="s">
        <v>2540</v>
      </c>
      <c r="G22" s="34">
        <v>41554</v>
      </c>
      <c r="H22" s="29">
        <v>420</v>
      </c>
      <c r="I22" s="26" t="s">
        <v>28</v>
      </c>
      <c r="J22" s="26" t="s">
        <v>2991</v>
      </c>
      <c r="K22" s="47"/>
      <c r="L22" s="47"/>
      <c r="M22" s="47"/>
    </row>
    <row r="23" spans="1:13" ht="78.75">
      <c r="A23" s="141">
        <v>17</v>
      </c>
      <c r="B23" s="26" t="s">
        <v>2541</v>
      </c>
      <c r="C23" s="27" t="s">
        <v>2542</v>
      </c>
      <c r="D23" s="27" t="s">
        <v>2543</v>
      </c>
      <c r="E23" s="28" t="s">
        <v>2494</v>
      </c>
      <c r="F23" s="28" t="s">
        <v>2544</v>
      </c>
      <c r="G23" s="34">
        <v>41563</v>
      </c>
      <c r="H23" s="29">
        <v>210</v>
      </c>
      <c r="I23" s="26" t="s">
        <v>28</v>
      </c>
      <c r="J23" s="26" t="s">
        <v>2991</v>
      </c>
      <c r="K23" s="47"/>
      <c r="L23" s="47"/>
      <c r="M23" s="47"/>
    </row>
    <row r="24" spans="1:13" ht="31.5">
      <c r="A24" s="141">
        <v>18</v>
      </c>
      <c r="B24" s="26" t="s">
        <v>173</v>
      </c>
      <c r="C24" s="27" t="s">
        <v>624</v>
      </c>
      <c r="D24" s="27" t="s">
        <v>625</v>
      </c>
      <c r="E24" s="28" t="s">
        <v>2514</v>
      </c>
      <c r="F24" s="28" t="s">
        <v>2545</v>
      </c>
      <c r="G24" s="34">
        <v>42447</v>
      </c>
      <c r="H24" s="29">
        <v>189</v>
      </c>
      <c r="I24" s="26" t="s">
        <v>28</v>
      </c>
      <c r="J24" s="26" t="s">
        <v>2993</v>
      </c>
      <c r="K24" s="47"/>
      <c r="L24" s="47"/>
      <c r="M24" s="47"/>
    </row>
    <row r="25" spans="1:13" ht="31.5">
      <c r="A25" s="141">
        <v>19</v>
      </c>
      <c r="B25" s="26" t="s">
        <v>173</v>
      </c>
      <c r="C25" s="27" t="s">
        <v>624</v>
      </c>
      <c r="D25" s="27" t="s">
        <v>625</v>
      </c>
      <c r="E25" s="28" t="s">
        <v>2514</v>
      </c>
      <c r="F25" s="28" t="s">
        <v>2545</v>
      </c>
      <c r="G25" s="34">
        <v>42447</v>
      </c>
      <c r="H25" s="29">
        <v>273</v>
      </c>
      <c r="I25" s="26" t="s">
        <v>2520</v>
      </c>
      <c r="J25" s="26" t="s">
        <v>2993</v>
      </c>
      <c r="K25" s="47"/>
      <c r="L25" s="47"/>
      <c r="M25" s="47"/>
    </row>
    <row r="26" spans="1:13" ht="78.75">
      <c r="A26" s="141">
        <v>20</v>
      </c>
      <c r="B26" s="26" t="s">
        <v>312</v>
      </c>
      <c r="C26" s="27" t="s">
        <v>672</v>
      </c>
      <c r="D26" s="27" t="s">
        <v>673</v>
      </c>
      <c r="E26" s="28" t="s">
        <v>2494</v>
      </c>
      <c r="F26" s="28" t="s">
        <v>2546</v>
      </c>
      <c r="G26" s="34">
        <v>41571</v>
      </c>
      <c r="H26" s="29">
        <v>420</v>
      </c>
      <c r="I26" s="26" t="s">
        <v>28</v>
      </c>
      <c r="J26" s="26" t="s">
        <v>2991</v>
      </c>
      <c r="K26" s="47"/>
      <c r="L26" s="47"/>
      <c r="M26" s="47"/>
    </row>
    <row r="27" spans="1:13" ht="78.75">
      <c r="A27" s="141">
        <v>21</v>
      </c>
      <c r="B27" s="26" t="s">
        <v>257</v>
      </c>
      <c r="C27" s="27" t="s">
        <v>447</v>
      </c>
      <c r="D27" s="27" t="s">
        <v>448</v>
      </c>
      <c r="E27" s="28" t="s">
        <v>2494</v>
      </c>
      <c r="F27" s="28" t="s">
        <v>2547</v>
      </c>
      <c r="G27" s="34">
        <v>42447</v>
      </c>
      <c r="H27" s="29">
        <v>1050</v>
      </c>
      <c r="I27" s="26" t="s">
        <v>28</v>
      </c>
      <c r="J27" s="26" t="s">
        <v>2991</v>
      </c>
      <c r="K27" s="47"/>
      <c r="L27" s="47"/>
      <c r="M27" s="47"/>
    </row>
    <row r="28" spans="1:13" ht="31.5">
      <c r="A28" s="141">
        <v>22</v>
      </c>
      <c r="B28" s="26" t="s">
        <v>173</v>
      </c>
      <c r="C28" s="27" t="s">
        <v>624</v>
      </c>
      <c r="D28" s="27" t="s">
        <v>625</v>
      </c>
      <c r="E28" s="28" t="s">
        <v>2514</v>
      </c>
      <c r="F28" s="28" t="s">
        <v>2548</v>
      </c>
      <c r="G28" s="34">
        <v>42447</v>
      </c>
      <c r="H28" s="29">
        <v>1890</v>
      </c>
      <c r="I28" s="26" t="s">
        <v>28</v>
      </c>
      <c r="J28" s="26" t="s">
        <v>2993</v>
      </c>
      <c r="K28" s="47"/>
      <c r="L28" s="47"/>
      <c r="M28" s="47"/>
    </row>
    <row r="29" spans="1:13" ht="31.5">
      <c r="A29" s="141">
        <v>23</v>
      </c>
      <c r="B29" s="26" t="s">
        <v>173</v>
      </c>
      <c r="C29" s="27" t="s">
        <v>624</v>
      </c>
      <c r="D29" s="27" t="s">
        <v>625</v>
      </c>
      <c r="E29" s="28" t="s">
        <v>2514</v>
      </c>
      <c r="F29" s="28" t="s">
        <v>2549</v>
      </c>
      <c r="G29" s="34">
        <v>42447</v>
      </c>
      <c r="H29" s="29">
        <v>2100</v>
      </c>
      <c r="I29" s="26" t="s">
        <v>28</v>
      </c>
      <c r="J29" s="26" t="s">
        <v>2993</v>
      </c>
      <c r="K29" s="47"/>
      <c r="L29" s="47"/>
      <c r="M29" s="47"/>
    </row>
    <row r="30" spans="1:13" ht="31.5">
      <c r="A30" s="141">
        <v>24</v>
      </c>
      <c r="B30" s="26" t="s">
        <v>2550</v>
      </c>
      <c r="C30" s="27" t="s">
        <v>2551</v>
      </c>
      <c r="D30" s="27" t="s">
        <v>2552</v>
      </c>
      <c r="E30" s="28" t="s">
        <v>2514</v>
      </c>
      <c r="F30" s="28" t="s">
        <v>2553</v>
      </c>
      <c r="G30" s="34">
        <v>41317</v>
      </c>
      <c r="H30" s="29">
        <v>3780</v>
      </c>
      <c r="I30" s="26" t="s">
        <v>28</v>
      </c>
      <c r="J30" s="26" t="s">
        <v>2993</v>
      </c>
      <c r="K30" s="47"/>
      <c r="L30" s="47"/>
      <c r="M30" s="47"/>
    </row>
    <row r="31" spans="1:13" ht="78.75">
      <c r="A31" s="141">
        <v>25</v>
      </c>
      <c r="B31" s="26" t="s">
        <v>338</v>
      </c>
      <c r="C31" s="27" t="s">
        <v>1180</v>
      </c>
      <c r="D31" s="27" t="s">
        <v>1181</v>
      </c>
      <c r="E31" s="28" t="s">
        <v>2494</v>
      </c>
      <c r="F31" s="28" t="s">
        <v>2554</v>
      </c>
      <c r="G31" s="34">
        <v>41583</v>
      </c>
      <c r="H31" s="29">
        <v>31.6</v>
      </c>
      <c r="I31" s="26" t="s">
        <v>2555</v>
      </c>
      <c r="J31" s="26" t="s">
        <v>2991</v>
      </c>
      <c r="K31" s="47"/>
      <c r="L31" s="47"/>
      <c r="M31" s="47"/>
    </row>
    <row r="32" spans="1:13" ht="31.5">
      <c r="A32" s="141">
        <v>26</v>
      </c>
      <c r="B32" s="26" t="s">
        <v>173</v>
      </c>
      <c r="C32" s="27" t="s">
        <v>624</v>
      </c>
      <c r="D32" s="27" t="s">
        <v>625</v>
      </c>
      <c r="E32" s="28" t="s">
        <v>2514</v>
      </c>
      <c r="F32" s="28" t="s">
        <v>2556</v>
      </c>
      <c r="G32" s="34">
        <v>40602</v>
      </c>
      <c r="H32" s="29">
        <v>1575</v>
      </c>
      <c r="I32" s="26" t="s">
        <v>2557</v>
      </c>
      <c r="J32" s="26" t="s">
        <v>2993</v>
      </c>
      <c r="K32" s="47"/>
      <c r="L32" s="47"/>
      <c r="M32" s="47"/>
    </row>
    <row r="33" spans="1:13" ht="78.75">
      <c r="A33" s="141">
        <v>27</v>
      </c>
      <c r="B33" s="26" t="s">
        <v>2550</v>
      </c>
      <c r="C33" s="27" t="s">
        <v>2551</v>
      </c>
      <c r="D33" s="27" t="s">
        <v>2552</v>
      </c>
      <c r="E33" s="28" t="s">
        <v>2494</v>
      </c>
      <c r="F33" s="28" t="s">
        <v>2558</v>
      </c>
      <c r="G33" s="34">
        <v>41248</v>
      </c>
      <c r="H33" s="29">
        <v>1050</v>
      </c>
      <c r="I33" s="26" t="s">
        <v>28</v>
      </c>
      <c r="J33" s="26" t="s">
        <v>2991</v>
      </c>
      <c r="K33" s="47"/>
      <c r="L33" s="47"/>
      <c r="M33" s="47"/>
    </row>
    <row r="34" spans="1:13" ht="78.75">
      <c r="A34" s="141">
        <v>28</v>
      </c>
      <c r="B34" s="26" t="s">
        <v>415</v>
      </c>
      <c r="C34" s="27" t="s">
        <v>455</v>
      </c>
      <c r="D34" s="27" t="s">
        <v>190</v>
      </c>
      <c r="E34" s="28" t="s">
        <v>2494</v>
      </c>
      <c r="F34" s="28" t="s">
        <v>2559</v>
      </c>
      <c r="G34" s="34">
        <v>41255</v>
      </c>
      <c r="H34" s="29">
        <v>210</v>
      </c>
      <c r="I34" s="26" t="s">
        <v>28</v>
      </c>
      <c r="J34" s="26" t="s">
        <v>2991</v>
      </c>
      <c r="K34" s="47"/>
      <c r="L34" s="47"/>
      <c r="M34" s="47"/>
    </row>
    <row r="35" spans="1:13" ht="31.5">
      <c r="A35" s="141">
        <v>29</v>
      </c>
      <c r="B35" s="26" t="s">
        <v>173</v>
      </c>
      <c r="C35" s="27" t="s">
        <v>624</v>
      </c>
      <c r="D35" s="27" t="s">
        <v>625</v>
      </c>
      <c r="E35" s="28" t="s">
        <v>2514</v>
      </c>
      <c r="F35" s="28" t="s">
        <v>2560</v>
      </c>
      <c r="G35" s="34">
        <v>41593</v>
      </c>
      <c r="H35" s="29">
        <v>1890</v>
      </c>
      <c r="I35" s="26" t="s">
        <v>2520</v>
      </c>
      <c r="J35" s="26" t="s">
        <v>2993</v>
      </c>
      <c r="K35" s="47"/>
      <c r="L35" s="47"/>
      <c r="M35" s="47"/>
    </row>
    <row r="36" spans="1:13" ht="31.5">
      <c r="A36" s="141">
        <v>30</v>
      </c>
      <c r="B36" s="26" t="s">
        <v>173</v>
      </c>
      <c r="C36" s="27" t="s">
        <v>624</v>
      </c>
      <c r="D36" s="27" t="s">
        <v>625</v>
      </c>
      <c r="E36" s="28" t="s">
        <v>2514</v>
      </c>
      <c r="F36" s="28" t="s">
        <v>2561</v>
      </c>
      <c r="G36" s="34">
        <v>42389</v>
      </c>
      <c r="H36" s="29">
        <v>7560</v>
      </c>
      <c r="I36" s="26" t="s">
        <v>2562</v>
      </c>
      <c r="J36" s="26" t="s">
        <v>2993</v>
      </c>
      <c r="K36" s="47"/>
      <c r="L36" s="47"/>
      <c r="M36" s="47"/>
    </row>
    <row r="37" spans="1:13" ht="78.75">
      <c r="A37" s="141">
        <v>31</v>
      </c>
      <c r="B37" s="26" t="s">
        <v>257</v>
      </c>
      <c r="C37" s="27" t="s">
        <v>447</v>
      </c>
      <c r="D37" s="27" t="s">
        <v>448</v>
      </c>
      <c r="E37" s="28" t="s">
        <v>2494</v>
      </c>
      <c r="F37" s="28" t="s">
        <v>2563</v>
      </c>
      <c r="G37" s="34">
        <v>41606</v>
      </c>
      <c r="H37" s="29">
        <v>7350</v>
      </c>
      <c r="I37" s="26" t="s">
        <v>28</v>
      </c>
      <c r="J37" s="26" t="s">
        <v>2991</v>
      </c>
      <c r="K37" s="47"/>
      <c r="L37" s="47"/>
      <c r="M37" s="47"/>
    </row>
    <row r="38" spans="1:13" ht="78.75">
      <c r="A38" s="141">
        <v>32</v>
      </c>
      <c r="B38" s="26" t="s">
        <v>257</v>
      </c>
      <c r="C38" s="27" t="s">
        <v>447</v>
      </c>
      <c r="D38" s="27" t="s">
        <v>448</v>
      </c>
      <c r="E38" s="28" t="s">
        <v>2494</v>
      </c>
      <c r="F38" s="28" t="s">
        <v>2563</v>
      </c>
      <c r="G38" s="34">
        <v>41606</v>
      </c>
      <c r="H38" s="29">
        <v>714</v>
      </c>
      <c r="I38" s="26" t="s">
        <v>2564</v>
      </c>
      <c r="J38" s="26" t="s">
        <v>2991</v>
      </c>
      <c r="K38" s="47"/>
      <c r="L38" s="47"/>
      <c r="M38" s="47"/>
    </row>
    <row r="39" spans="1:13" ht="78.75">
      <c r="A39" s="141">
        <v>33</v>
      </c>
      <c r="B39" s="26" t="s">
        <v>257</v>
      </c>
      <c r="C39" s="27" t="s">
        <v>447</v>
      </c>
      <c r="D39" s="27" t="s">
        <v>448</v>
      </c>
      <c r="E39" s="28" t="s">
        <v>2494</v>
      </c>
      <c r="F39" s="28" t="s">
        <v>2563</v>
      </c>
      <c r="G39" s="34">
        <v>41606</v>
      </c>
      <c r="H39" s="29">
        <v>10500</v>
      </c>
      <c r="I39" s="26" t="s">
        <v>2565</v>
      </c>
      <c r="J39" s="26" t="s">
        <v>2991</v>
      </c>
      <c r="K39" s="47"/>
      <c r="L39" s="47"/>
      <c r="M39" s="47"/>
    </row>
    <row r="40" spans="1:13" ht="78.75">
      <c r="A40" s="141">
        <v>34</v>
      </c>
      <c r="B40" s="26" t="s">
        <v>2566</v>
      </c>
      <c r="C40" s="27" t="s">
        <v>2567</v>
      </c>
      <c r="D40" s="27" t="s">
        <v>2287</v>
      </c>
      <c r="E40" s="28" t="s">
        <v>2494</v>
      </c>
      <c r="F40" s="28" t="s">
        <v>2568</v>
      </c>
      <c r="G40" s="34">
        <v>42453</v>
      </c>
      <c r="H40" s="29">
        <v>115.5</v>
      </c>
      <c r="I40" s="26" t="s">
        <v>2569</v>
      </c>
      <c r="J40" s="26" t="s">
        <v>2991</v>
      </c>
      <c r="K40" s="47"/>
      <c r="L40" s="47"/>
      <c r="M40" s="47"/>
    </row>
    <row r="41" spans="1:13" ht="78.75">
      <c r="A41" s="141">
        <v>35</v>
      </c>
      <c r="B41" s="26" t="s">
        <v>415</v>
      </c>
      <c r="C41" s="27" t="s">
        <v>455</v>
      </c>
      <c r="D41" s="27" t="s">
        <v>190</v>
      </c>
      <c r="E41" s="28" t="s">
        <v>2494</v>
      </c>
      <c r="F41" s="28" t="s">
        <v>2570</v>
      </c>
      <c r="G41" s="34">
        <v>39689</v>
      </c>
      <c r="H41" s="29">
        <v>1050</v>
      </c>
      <c r="I41" s="26" t="s">
        <v>28</v>
      </c>
      <c r="J41" s="26" t="s">
        <v>2991</v>
      </c>
      <c r="K41" s="47"/>
      <c r="L41" s="47"/>
      <c r="M41" s="47"/>
    </row>
    <row r="42" spans="1:13" ht="31.5">
      <c r="A42" s="141">
        <v>36</v>
      </c>
      <c r="B42" s="26" t="s">
        <v>2571</v>
      </c>
      <c r="C42" s="27" t="s">
        <v>2572</v>
      </c>
      <c r="D42" s="27" t="s">
        <v>2573</v>
      </c>
      <c r="E42" s="28" t="s">
        <v>2514</v>
      </c>
      <c r="F42" s="28" t="s">
        <v>2574</v>
      </c>
      <c r="G42" s="34">
        <v>39689</v>
      </c>
      <c r="H42" s="29">
        <v>46740.4</v>
      </c>
      <c r="I42" s="26" t="s">
        <v>28</v>
      </c>
      <c r="J42" s="26" t="s">
        <v>2993</v>
      </c>
      <c r="K42" s="47"/>
      <c r="L42" s="47"/>
      <c r="M42" s="47"/>
    </row>
    <row r="43" spans="1:13" ht="78.75">
      <c r="A43" s="141">
        <v>37</v>
      </c>
      <c r="B43" s="26" t="s">
        <v>1716</v>
      </c>
      <c r="C43" s="27" t="s">
        <v>1717</v>
      </c>
      <c r="D43" s="27" t="s">
        <v>1718</v>
      </c>
      <c r="E43" s="28" t="s">
        <v>2494</v>
      </c>
      <c r="F43" s="28" t="s">
        <v>2575</v>
      </c>
      <c r="G43" s="34">
        <v>41634</v>
      </c>
      <c r="H43" s="29">
        <v>0.02</v>
      </c>
      <c r="I43" s="26" t="s">
        <v>28</v>
      </c>
      <c r="J43" s="26" t="s">
        <v>2991</v>
      </c>
      <c r="K43" s="47"/>
      <c r="L43" s="47"/>
      <c r="M43" s="47"/>
    </row>
    <row r="44" spans="1:13" ht="78.75">
      <c r="A44" s="141">
        <v>38</v>
      </c>
      <c r="B44" s="26" t="s">
        <v>2576</v>
      </c>
      <c r="C44" s="27" t="s">
        <v>2577</v>
      </c>
      <c r="D44" s="27" t="s">
        <v>2578</v>
      </c>
      <c r="E44" s="28" t="s">
        <v>2494</v>
      </c>
      <c r="F44" s="28" t="s">
        <v>2579</v>
      </c>
      <c r="G44" s="34">
        <v>40259</v>
      </c>
      <c r="H44" s="29">
        <v>0.01</v>
      </c>
      <c r="I44" s="26" t="s">
        <v>28</v>
      </c>
      <c r="J44" s="26" t="s">
        <v>2991</v>
      </c>
      <c r="K44" s="47"/>
      <c r="L44" s="47"/>
      <c r="M44" s="47"/>
    </row>
    <row r="45" spans="1:13" ht="78.75">
      <c r="A45" s="141">
        <v>39</v>
      </c>
      <c r="B45" s="26" t="s">
        <v>131</v>
      </c>
      <c r="C45" s="27" t="s">
        <v>2580</v>
      </c>
      <c r="D45" s="27" t="s">
        <v>660</v>
      </c>
      <c r="E45" s="28" t="s">
        <v>2494</v>
      </c>
      <c r="F45" s="28" t="s">
        <v>2581</v>
      </c>
      <c r="G45" s="34">
        <v>41325</v>
      </c>
      <c r="H45" s="29">
        <v>437.5</v>
      </c>
      <c r="I45" s="26" t="s">
        <v>28</v>
      </c>
      <c r="J45" s="26" t="s">
        <v>2991</v>
      </c>
      <c r="K45" s="47"/>
      <c r="L45" s="47"/>
      <c r="M45" s="47"/>
    </row>
    <row r="46" spans="1:13" ht="31.5">
      <c r="A46" s="141">
        <v>40</v>
      </c>
      <c r="B46" s="26" t="s">
        <v>173</v>
      </c>
      <c r="C46" s="27" t="s">
        <v>624</v>
      </c>
      <c r="D46" s="27" t="s">
        <v>625</v>
      </c>
      <c r="E46" s="28" t="s">
        <v>2514</v>
      </c>
      <c r="F46" s="28" t="s">
        <v>2582</v>
      </c>
      <c r="G46" s="34">
        <v>39778</v>
      </c>
      <c r="H46" s="29">
        <v>1890</v>
      </c>
      <c r="I46" s="26" t="s">
        <v>2520</v>
      </c>
      <c r="J46" s="26" t="s">
        <v>2993</v>
      </c>
      <c r="K46" s="47"/>
      <c r="L46" s="47"/>
      <c r="M46" s="47"/>
    </row>
    <row r="47" spans="1:13" ht="78.75">
      <c r="A47" s="141">
        <v>41</v>
      </c>
      <c r="B47" s="26" t="s">
        <v>2583</v>
      </c>
      <c r="C47" s="27" t="s">
        <v>2584</v>
      </c>
      <c r="D47" s="27"/>
      <c r="E47" s="28" t="s">
        <v>2494</v>
      </c>
      <c r="F47" s="28" t="s">
        <v>2585</v>
      </c>
      <c r="G47" s="34">
        <v>42475</v>
      </c>
      <c r="H47" s="29">
        <v>52.5</v>
      </c>
      <c r="I47" s="26" t="s">
        <v>28</v>
      </c>
      <c r="J47" s="26" t="s">
        <v>2991</v>
      </c>
      <c r="K47" s="47"/>
      <c r="L47" s="47"/>
      <c r="M47" s="47"/>
    </row>
    <row r="48" spans="1:13" ht="78.75">
      <c r="A48" s="141">
        <v>42</v>
      </c>
      <c r="B48" s="26" t="s">
        <v>2586</v>
      </c>
      <c r="C48" s="27" t="s">
        <v>2587</v>
      </c>
      <c r="D48" s="27" t="s">
        <v>49</v>
      </c>
      <c r="E48" s="28" t="s">
        <v>2494</v>
      </c>
      <c r="F48" s="28" t="s">
        <v>2588</v>
      </c>
      <c r="G48" s="34">
        <v>41654</v>
      </c>
      <c r="H48" s="29">
        <v>32550</v>
      </c>
      <c r="I48" s="26" t="s">
        <v>28</v>
      </c>
      <c r="J48" s="26" t="s">
        <v>2991</v>
      </c>
      <c r="K48" s="47"/>
      <c r="L48" s="47"/>
      <c r="M48" s="47"/>
    </row>
    <row r="49" spans="1:13" ht="63">
      <c r="A49" s="141">
        <v>43</v>
      </c>
      <c r="B49" s="26" t="s">
        <v>2589</v>
      </c>
      <c r="C49" s="27" t="s">
        <v>2590</v>
      </c>
      <c r="D49" s="27" t="s">
        <v>2591</v>
      </c>
      <c r="E49" s="28" t="s">
        <v>2488</v>
      </c>
      <c r="F49" s="28" t="s">
        <v>2592</v>
      </c>
      <c r="G49" s="34">
        <v>40267</v>
      </c>
      <c r="H49" s="29">
        <v>1050</v>
      </c>
      <c r="I49" s="26" t="s">
        <v>28</v>
      </c>
      <c r="J49" s="26" t="s">
        <v>2990</v>
      </c>
      <c r="K49" s="47"/>
      <c r="L49" s="47"/>
      <c r="M49" s="47"/>
    </row>
    <row r="50" spans="1:13" ht="78.75">
      <c r="A50" s="141">
        <v>44</v>
      </c>
      <c r="B50" s="26" t="s">
        <v>2593</v>
      </c>
      <c r="C50" s="27" t="s">
        <v>2594</v>
      </c>
      <c r="D50" s="27" t="s">
        <v>2595</v>
      </c>
      <c r="E50" s="28" t="s">
        <v>2494</v>
      </c>
      <c r="F50" s="28" t="s">
        <v>2596</v>
      </c>
      <c r="G50" s="34">
        <v>40991</v>
      </c>
      <c r="H50" s="29">
        <v>315</v>
      </c>
      <c r="I50" s="26" t="s">
        <v>28</v>
      </c>
      <c r="J50" s="26" t="s">
        <v>2991</v>
      </c>
      <c r="K50" s="47"/>
      <c r="L50" s="47"/>
      <c r="M50" s="47"/>
    </row>
    <row r="51" spans="1:13" ht="78.75">
      <c r="A51" s="141">
        <v>45</v>
      </c>
      <c r="B51" s="26" t="s">
        <v>2597</v>
      </c>
      <c r="C51" s="27" t="s">
        <v>2598</v>
      </c>
      <c r="D51" s="27" t="s">
        <v>2599</v>
      </c>
      <c r="E51" s="28" t="s">
        <v>2494</v>
      </c>
      <c r="F51" s="28" t="s">
        <v>2600</v>
      </c>
      <c r="G51" s="34">
        <v>42486</v>
      </c>
      <c r="H51" s="29">
        <v>1</v>
      </c>
      <c r="I51" s="26" t="s">
        <v>28</v>
      </c>
      <c r="J51" s="26" t="s">
        <v>2991</v>
      </c>
      <c r="K51" s="47"/>
      <c r="L51" s="47"/>
      <c r="M51" s="47"/>
    </row>
    <row r="52" spans="1:13" ht="78.75">
      <c r="A52" s="141">
        <v>46</v>
      </c>
      <c r="B52" s="26" t="s">
        <v>257</v>
      </c>
      <c r="C52" s="27" t="s">
        <v>447</v>
      </c>
      <c r="D52" s="27" t="s">
        <v>448</v>
      </c>
      <c r="E52" s="28" t="s">
        <v>2494</v>
      </c>
      <c r="F52" s="28" t="s">
        <v>2601</v>
      </c>
      <c r="G52" s="34">
        <v>39738</v>
      </c>
      <c r="H52" s="29">
        <v>210</v>
      </c>
      <c r="I52" s="26" t="s">
        <v>28</v>
      </c>
      <c r="J52" s="26" t="s">
        <v>2991</v>
      </c>
      <c r="K52" s="47"/>
      <c r="L52" s="47"/>
      <c r="M52" s="47"/>
    </row>
    <row r="53" spans="1:13" ht="78.75">
      <c r="A53" s="141">
        <v>47</v>
      </c>
      <c r="B53" s="26" t="s">
        <v>2571</v>
      </c>
      <c r="C53" s="27" t="s">
        <v>2572</v>
      </c>
      <c r="D53" s="27" t="s">
        <v>2573</v>
      </c>
      <c r="E53" s="28" t="s">
        <v>2494</v>
      </c>
      <c r="F53" s="28" t="s">
        <v>2602</v>
      </c>
      <c r="G53" s="34">
        <v>39808</v>
      </c>
      <c r="H53" s="29">
        <v>945</v>
      </c>
      <c r="I53" s="26" t="s">
        <v>2603</v>
      </c>
      <c r="J53" s="26" t="s">
        <v>2991</v>
      </c>
      <c r="K53" s="47"/>
      <c r="L53" s="47"/>
      <c r="M53" s="47"/>
    </row>
    <row r="54" spans="1:13" ht="31.5">
      <c r="A54" s="141">
        <v>48</v>
      </c>
      <c r="B54" s="26" t="s">
        <v>2550</v>
      </c>
      <c r="C54" s="27" t="s">
        <v>2551</v>
      </c>
      <c r="D54" s="27" t="s">
        <v>2552</v>
      </c>
      <c r="E54" s="28" t="s">
        <v>2514</v>
      </c>
      <c r="F54" s="28" t="s">
        <v>2604</v>
      </c>
      <c r="G54" s="34">
        <v>39986</v>
      </c>
      <c r="H54" s="29">
        <v>3780</v>
      </c>
      <c r="I54" s="26" t="s">
        <v>28</v>
      </c>
      <c r="J54" s="26" t="s">
        <v>2993</v>
      </c>
      <c r="K54" s="47"/>
      <c r="L54" s="47"/>
      <c r="M54" s="47"/>
    </row>
    <row r="55" spans="1:13" ht="63">
      <c r="A55" s="141">
        <v>49</v>
      </c>
      <c r="B55" s="26" t="s">
        <v>173</v>
      </c>
      <c r="C55" s="27" t="s">
        <v>624</v>
      </c>
      <c r="D55" s="27" t="s">
        <v>625</v>
      </c>
      <c r="E55" s="28" t="s">
        <v>2507</v>
      </c>
      <c r="F55" s="28" t="s">
        <v>2605</v>
      </c>
      <c r="G55" s="34">
        <v>42500</v>
      </c>
      <c r="H55" s="29">
        <v>3990</v>
      </c>
      <c r="I55" s="26" t="s">
        <v>2606</v>
      </c>
      <c r="J55" s="26" t="s">
        <v>2992</v>
      </c>
      <c r="K55" s="47"/>
      <c r="L55" s="47"/>
      <c r="M55" s="47"/>
    </row>
    <row r="56" spans="1:13" ht="63">
      <c r="A56" s="141">
        <v>50</v>
      </c>
      <c r="B56" s="26" t="s">
        <v>173</v>
      </c>
      <c r="C56" s="27" t="s">
        <v>624</v>
      </c>
      <c r="D56" s="27" t="s">
        <v>625</v>
      </c>
      <c r="E56" s="28" t="s">
        <v>2507</v>
      </c>
      <c r="F56" s="28" t="s">
        <v>2607</v>
      </c>
      <c r="G56" s="34">
        <v>42500</v>
      </c>
      <c r="H56" s="29">
        <v>1890</v>
      </c>
      <c r="I56" s="26" t="s">
        <v>28</v>
      </c>
      <c r="J56" s="26" t="s">
        <v>2992</v>
      </c>
      <c r="K56" s="47"/>
      <c r="L56" s="47"/>
      <c r="M56" s="47"/>
    </row>
    <row r="57" spans="1:13" ht="63">
      <c r="A57" s="141">
        <v>51</v>
      </c>
      <c r="B57" s="26" t="s">
        <v>173</v>
      </c>
      <c r="C57" s="27" t="s">
        <v>624</v>
      </c>
      <c r="D57" s="27" t="s">
        <v>625</v>
      </c>
      <c r="E57" s="28" t="s">
        <v>2507</v>
      </c>
      <c r="F57" s="28" t="s">
        <v>2608</v>
      </c>
      <c r="G57" s="34">
        <v>42500</v>
      </c>
      <c r="H57" s="29">
        <v>2100</v>
      </c>
      <c r="I57" s="26" t="s">
        <v>2606</v>
      </c>
      <c r="J57" s="26" t="s">
        <v>2992</v>
      </c>
      <c r="K57" s="47"/>
      <c r="L57" s="47"/>
      <c r="M57" s="47"/>
    </row>
    <row r="58" spans="1:13" ht="47.25">
      <c r="A58" s="141">
        <v>52</v>
      </c>
      <c r="B58" s="26" t="s">
        <v>2609</v>
      </c>
      <c r="C58" s="27" t="s">
        <v>2610</v>
      </c>
      <c r="D58" s="27" t="s">
        <v>2611</v>
      </c>
      <c r="E58" s="28" t="s">
        <v>2514</v>
      </c>
      <c r="F58" s="28" t="s">
        <v>2612</v>
      </c>
      <c r="G58" s="34">
        <v>40638</v>
      </c>
      <c r="H58" s="29">
        <v>9450</v>
      </c>
      <c r="I58" s="26" t="s">
        <v>28</v>
      </c>
      <c r="J58" s="26" t="s">
        <v>2993</v>
      </c>
      <c r="K58" s="47"/>
      <c r="L58" s="47"/>
      <c r="M58" s="47"/>
    </row>
    <row r="59" spans="1:13" ht="47.25">
      <c r="A59" s="141">
        <v>53</v>
      </c>
      <c r="B59" s="26" t="s">
        <v>2613</v>
      </c>
      <c r="C59" s="27" t="s">
        <v>2614</v>
      </c>
      <c r="D59" s="27" t="s">
        <v>2615</v>
      </c>
      <c r="E59" s="28" t="s">
        <v>2514</v>
      </c>
      <c r="F59" s="28" t="s">
        <v>2616</v>
      </c>
      <c r="G59" s="34">
        <v>39770</v>
      </c>
      <c r="H59" s="29">
        <v>1155</v>
      </c>
      <c r="I59" s="26" t="s">
        <v>2617</v>
      </c>
      <c r="J59" s="26" t="s">
        <v>2993</v>
      </c>
      <c r="K59" s="47"/>
      <c r="L59" s="47"/>
      <c r="M59" s="47"/>
    </row>
    <row r="60" spans="1:13" ht="78.75">
      <c r="A60" s="141">
        <v>54</v>
      </c>
      <c r="B60" s="26" t="s">
        <v>2618</v>
      </c>
      <c r="C60" s="27" t="s">
        <v>2619</v>
      </c>
      <c r="D60" s="27" t="s">
        <v>2620</v>
      </c>
      <c r="E60" s="28" t="s">
        <v>2494</v>
      </c>
      <c r="F60" s="28" t="s">
        <v>2621</v>
      </c>
      <c r="G60" s="34">
        <v>41705</v>
      </c>
      <c r="H60" s="29">
        <v>1050</v>
      </c>
      <c r="I60" s="26" t="s">
        <v>28</v>
      </c>
      <c r="J60" s="26" t="s">
        <v>2991</v>
      </c>
      <c r="K60" s="47"/>
      <c r="L60" s="47"/>
      <c r="M60" s="47"/>
    </row>
    <row r="61" spans="1:13" ht="78.75">
      <c r="A61" s="141">
        <v>55</v>
      </c>
      <c r="B61" s="26" t="s">
        <v>2622</v>
      </c>
      <c r="C61" s="27" t="s">
        <v>2623</v>
      </c>
      <c r="D61" s="27" t="s">
        <v>660</v>
      </c>
      <c r="E61" s="28" t="s">
        <v>2494</v>
      </c>
      <c r="F61" s="28" t="s">
        <v>2624</v>
      </c>
      <c r="G61" s="34">
        <v>41712</v>
      </c>
      <c r="H61" s="29">
        <v>700</v>
      </c>
      <c r="I61" s="26" t="s">
        <v>28</v>
      </c>
      <c r="J61" s="26" t="s">
        <v>2991</v>
      </c>
      <c r="K61" s="47"/>
      <c r="L61" s="47"/>
      <c r="M61" s="47"/>
    </row>
    <row r="62" spans="1:13" ht="78.75">
      <c r="A62" s="141">
        <v>56</v>
      </c>
      <c r="B62" s="26" t="s">
        <v>2622</v>
      </c>
      <c r="C62" s="27" t="s">
        <v>2623</v>
      </c>
      <c r="D62" s="27" t="s">
        <v>660</v>
      </c>
      <c r="E62" s="28" t="s">
        <v>2494</v>
      </c>
      <c r="F62" s="28" t="s">
        <v>2625</v>
      </c>
      <c r="G62" s="34">
        <v>41712</v>
      </c>
      <c r="H62" s="29">
        <v>2100</v>
      </c>
      <c r="I62" s="26" t="s">
        <v>28</v>
      </c>
      <c r="J62" s="26" t="s">
        <v>2991</v>
      </c>
      <c r="K62" s="47"/>
      <c r="L62" s="47"/>
      <c r="M62" s="47"/>
    </row>
    <row r="63" spans="1:13" ht="78.75">
      <c r="A63" s="141">
        <v>57</v>
      </c>
      <c r="B63" s="26" t="s">
        <v>2622</v>
      </c>
      <c r="C63" s="27" t="s">
        <v>2623</v>
      </c>
      <c r="D63" s="27" t="s">
        <v>660</v>
      </c>
      <c r="E63" s="28" t="s">
        <v>2494</v>
      </c>
      <c r="F63" s="28" t="s">
        <v>2626</v>
      </c>
      <c r="G63" s="34">
        <v>41712</v>
      </c>
      <c r="H63" s="29">
        <v>1050</v>
      </c>
      <c r="I63" s="26" t="s">
        <v>28</v>
      </c>
      <c r="J63" s="26" t="s">
        <v>2991</v>
      </c>
      <c r="K63" s="47"/>
      <c r="L63" s="47"/>
      <c r="M63" s="47"/>
    </row>
    <row r="64" spans="1:13" ht="78.75">
      <c r="A64" s="141">
        <v>58</v>
      </c>
      <c r="B64" s="26" t="s">
        <v>2627</v>
      </c>
      <c r="C64" s="27" t="s">
        <v>2628</v>
      </c>
      <c r="D64" s="27" t="s">
        <v>2629</v>
      </c>
      <c r="E64" s="28" t="s">
        <v>2494</v>
      </c>
      <c r="F64" s="28" t="s">
        <v>2630</v>
      </c>
      <c r="G64" s="34">
        <v>40009</v>
      </c>
      <c r="H64" s="29">
        <v>1750</v>
      </c>
      <c r="I64" s="26" t="s">
        <v>28</v>
      </c>
      <c r="J64" s="26" t="s">
        <v>2991</v>
      </c>
      <c r="K64" s="47"/>
      <c r="L64" s="47"/>
      <c r="M64" s="47"/>
    </row>
    <row r="65" spans="1:13" ht="31.5">
      <c r="A65" s="141">
        <v>59</v>
      </c>
      <c r="B65" s="26" t="s">
        <v>2631</v>
      </c>
      <c r="C65" s="27" t="s">
        <v>668</v>
      </c>
      <c r="D65" s="27" t="s">
        <v>669</v>
      </c>
      <c r="E65" s="28" t="s">
        <v>2514</v>
      </c>
      <c r="F65" s="28" t="s">
        <v>2632</v>
      </c>
      <c r="G65" s="34">
        <v>42122</v>
      </c>
      <c r="H65" s="29">
        <v>5084.1000000000004</v>
      </c>
      <c r="I65" s="26" t="s">
        <v>2633</v>
      </c>
      <c r="J65" s="26" t="s">
        <v>2993</v>
      </c>
      <c r="K65" s="47"/>
      <c r="L65" s="47"/>
      <c r="M65" s="47"/>
    </row>
    <row r="66" spans="1:13" ht="78.75">
      <c r="A66" s="141">
        <v>60</v>
      </c>
      <c r="B66" s="26" t="s">
        <v>2634</v>
      </c>
      <c r="C66" s="27" t="s">
        <v>2635</v>
      </c>
      <c r="D66" s="27" t="s">
        <v>2636</v>
      </c>
      <c r="E66" s="28" t="s">
        <v>2494</v>
      </c>
      <c r="F66" s="28" t="s">
        <v>2637</v>
      </c>
      <c r="G66" s="34">
        <v>42397</v>
      </c>
      <c r="H66" s="29">
        <v>105</v>
      </c>
      <c r="I66" s="26" t="s">
        <v>28</v>
      </c>
      <c r="J66" s="26" t="s">
        <v>2991</v>
      </c>
      <c r="K66" s="47"/>
      <c r="L66" s="47"/>
      <c r="M66" s="47"/>
    </row>
    <row r="67" spans="1:13" ht="78.75">
      <c r="A67" s="141">
        <v>61</v>
      </c>
      <c r="B67" s="26" t="s">
        <v>2638</v>
      </c>
      <c r="C67" s="27" t="s">
        <v>2639</v>
      </c>
      <c r="D67" s="27" t="s">
        <v>2538</v>
      </c>
      <c r="E67" s="28" t="s">
        <v>2494</v>
      </c>
      <c r="F67" s="28" t="s">
        <v>2640</v>
      </c>
      <c r="G67" s="34">
        <v>40302</v>
      </c>
      <c r="H67" s="29">
        <v>3675</v>
      </c>
      <c r="I67" s="26" t="s">
        <v>28</v>
      </c>
      <c r="J67" s="26" t="s">
        <v>2991</v>
      </c>
      <c r="K67" s="47"/>
      <c r="L67" s="47"/>
      <c r="M67" s="47"/>
    </row>
    <row r="68" spans="1:13" ht="63">
      <c r="A68" s="141">
        <v>62</v>
      </c>
      <c r="B68" s="26" t="s">
        <v>245</v>
      </c>
      <c r="C68" s="27" t="s">
        <v>249</v>
      </c>
      <c r="D68" s="27" t="s">
        <v>250</v>
      </c>
      <c r="E68" s="28" t="s">
        <v>2507</v>
      </c>
      <c r="F68" s="28" t="s">
        <v>2641</v>
      </c>
      <c r="G68" s="34">
        <v>40302</v>
      </c>
      <c r="H68" s="29">
        <v>945</v>
      </c>
      <c r="I68" s="26" t="s">
        <v>28</v>
      </c>
      <c r="J68" s="26" t="s">
        <v>2992</v>
      </c>
      <c r="K68" s="47"/>
      <c r="L68" s="47"/>
      <c r="M68" s="47"/>
    </row>
    <row r="69" spans="1:13" ht="63">
      <c r="A69" s="141">
        <v>63</v>
      </c>
      <c r="B69" s="26" t="s">
        <v>415</v>
      </c>
      <c r="C69" s="27" t="s">
        <v>455</v>
      </c>
      <c r="D69" s="27" t="s">
        <v>190</v>
      </c>
      <c r="E69" s="28" t="s">
        <v>2488</v>
      </c>
      <c r="F69" s="28" t="s">
        <v>2642</v>
      </c>
      <c r="G69" s="34">
        <v>42131</v>
      </c>
      <c r="H69" s="29">
        <v>161.59</v>
      </c>
      <c r="I69" s="26" t="s">
        <v>28</v>
      </c>
      <c r="J69" s="26" t="s">
        <v>2990</v>
      </c>
      <c r="K69" s="47"/>
      <c r="L69" s="47"/>
      <c r="M69" s="47"/>
    </row>
    <row r="70" spans="1:13" ht="31.5">
      <c r="A70" s="141">
        <v>64</v>
      </c>
      <c r="B70" s="26" t="s">
        <v>173</v>
      </c>
      <c r="C70" s="27" t="s">
        <v>624</v>
      </c>
      <c r="D70" s="27" t="s">
        <v>625</v>
      </c>
      <c r="E70" s="28" t="s">
        <v>2514</v>
      </c>
      <c r="F70" s="28" t="s">
        <v>2643</v>
      </c>
      <c r="G70" s="34">
        <v>39559</v>
      </c>
      <c r="H70" s="29">
        <v>2100</v>
      </c>
      <c r="I70" s="26" t="s">
        <v>2644</v>
      </c>
      <c r="J70" s="26" t="s">
        <v>2993</v>
      </c>
      <c r="K70" s="47"/>
      <c r="L70" s="47"/>
      <c r="M70" s="47"/>
    </row>
    <row r="71" spans="1:13" ht="78.75">
      <c r="A71" s="141">
        <v>65</v>
      </c>
      <c r="B71" s="26" t="s">
        <v>2638</v>
      </c>
      <c r="C71" s="27" t="s">
        <v>2639</v>
      </c>
      <c r="D71" s="27" t="s">
        <v>2538</v>
      </c>
      <c r="E71" s="28" t="s">
        <v>2494</v>
      </c>
      <c r="F71" s="28" t="s">
        <v>2645</v>
      </c>
      <c r="G71" s="34">
        <v>41732</v>
      </c>
      <c r="H71" s="29">
        <v>7000</v>
      </c>
      <c r="I71" s="26" t="s">
        <v>28</v>
      </c>
      <c r="J71" s="26" t="s">
        <v>2991</v>
      </c>
      <c r="K71" s="47"/>
      <c r="L71" s="47"/>
      <c r="M71" s="47"/>
    </row>
    <row r="72" spans="1:13" ht="78.75">
      <c r="A72" s="141">
        <v>66</v>
      </c>
      <c r="B72" s="26" t="s">
        <v>2646</v>
      </c>
      <c r="C72" s="27" t="s">
        <v>2647</v>
      </c>
      <c r="D72" s="27" t="s">
        <v>2648</v>
      </c>
      <c r="E72" s="28" t="s">
        <v>2494</v>
      </c>
      <c r="F72" s="28" t="s">
        <v>2649</v>
      </c>
      <c r="G72" s="34">
        <v>41732</v>
      </c>
      <c r="H72" s="29">
        <v>1995</v>
      </c>
      <c r="I72" s="26" t="s">
        <v>28</v>
      </c>
      <c r="J72" s="26" t="s">
        <v>2991</v>
      </c>
      <c r="K72" s="47"/>
      <c r="L72" s="47"/>
      <c r="M72" s="47"/>
    </row>
    <row r="73" spans="1:13" ht="78.75">
      <c r="A73" s="141">
        <v>67</v>
      </c>
      <c r="B73" s="26" t="s">
        <v>2638</v>
      </c>
      <c r="C73" s="27" t="s">
        <v>2639</v>
      </c>
      <c r="D73" s="27" t="s">
        <v>2538</v>
      </c>
      <c r="E73" s="28" t="s">
        <v>2494</v>
      </c>
      <c r="F73" s="28" t="s">
        <v>2650</v>
      </c>
      <c r="G73" s="34">
        <v>41739</v>
      </c>
      <c r="H73" s="29">
        <v>1575</v>
      </c>
      <c r="I73" s="26" t="s">
        <v>28</v>
      </c>
      <c r="J73" s="26" t="s">
        <v>2991</v>
      </c>
      <c r="K73" s="47"/>
      <c r="L73" s="47"/>
      <c r="M73" s="47"/>
    </row>
    <row r="74" spans="1:13" ht="78.75">
      <c r="A74" s="141">
        <v>68</v>
      </c>
      <c r="B74" s="26" t="s">
        <v>2651</v>
      </c>
      <c r="C74" s="27" t="s">
        <v>2652</v>
      </c>
      <c r="D74" s="27" t="s">
        <v>2653</v>
      </c>
      <c r="E74" s="28" t="s">
        <v>2494</v>
      </c>
      <c r="F74" s="28" t="s">
        <v>2654</v>
      </c>
      <c r="G74" s="34">
        <v>42152</v>
      </c>
      <c r="H74" s="29">
        <v>1050</v>
      </c>
      <c r="I74" s="26" t="s">
        <v>28</v>
      </c>
      <c r="J74" s="26" t="s">
        <v>2991</v>
      </c>
      <c r="K74" s="47"/>
      <c r="L74" s="47"/>
      <c r="M74" s="47"/>
    </row>
    <row r="75" spans="1:13" ht="78.75">
      <c r="A75" s="141">
        <v>69</v>
      </c>
      <c r="B75" s="26" t="s">
        <v>2655</v>
      </c>
      <c r="C75" s="27" t="s">
        <v>2656</v>
      </c>
      <c r="D75" s="27" t="s">
        <v>190</v>
      </c>
      <c r="E75" s="28" t="s">
        <v>2494</v>
      </c>
      <c r="F75" s="28" t="s">
        <v>2657</v>
      </c>
      <c r="G75" s="34">
        <v>42550</v>
      </c>
      <c r="H75" s="29">
        <v>525</v>
      </c>
      <c r="I75" s="26" t="s">
        <v>28</v>
      </c>
      <c r="J75" s="26" t="s">
        <v>2991</v>
      </c>
      <c r="K75" s="47"/>
      <c r="L75" s="47"/>
      <c r="M75" s="47"/>
    </row>
    <row r="76" spans="1:13" ht="31.5">
      <c r="A76" s="141">
        <v>70</v>
      </c>
      <c r="B76" s="26" t="s">
        <v>173</v>
      </c>
      <c r="C76" s="27" t="s">
        <v>624</v>
      </c>
      <c r="D76" s="27" t="s">
        <v>625</v>
      </c>
      <c r="E76" s="28" t="s">
        <v>2514</v>
      </c>
      <c r="F76" s="28" t="s">
        <v>2658</v>
      </c>
      <c r="G76" s="34">
        <v>42190</v>
      </c>
      <c r="H76" s="29">
        <v>1575</v>
      </c>
      <c r="I76" s="26" t="s">
        <v>2557</v>
      </c>
      <c r="J76" s="26" t="s">
        <v>2993</v>
      </c>
      <c r="K76" s="47"/>
      <c r="L76" s="47"/>
      <c r="M76" s="47"/>
    </row>
    <row r="77" spans="1:13" ht="78.75">
      <c r="A77" s="141">
        <v>71</v>
      </c>
      <c r="B77" s="26" t="s">
        <v>286</v>
      </c>
      <c r="C77" s="27" t="s">
        <v>309</v>
      </c>
      <c r="D77" s="27" t="s">
        <v>310</v>
      </c>
      <c r="E77" s="28" t="s">
        <v>2494</v>
      </c>
      <c r="F77" s="28" t="s">
        <v>2659</v>
      </c>
      <c r="G77" s="34">
        <v>41752</v>
      </c>
      <c r="H77" s="29">
        <v>1095.5</v>
      </c>
      <c r="I77" s="26" t="s">
        <v>2660</v>
      </c>
      <c r="J77" s="26" t="s">
        <v>2991</v>
      </c>
      <c r="K77" s="47"/>
      <c r="L77" s="47"/>
      <c r="M77" s="47"/>
    </row>
    <row r="78" spans="1:13" ht="78.75">
      <c r="A78" s="141">
        <v>72</v>
      </c>
      <c r="B78" s="26" t="s">
        <v>2661</v>
      </c>
      <c r="C78" s="27" t="s">
        <v>2662</v>
      </c>
      <c r="D78" s="27" t="s">
        <v>2663</v>
      </c>
      <c r="E78" s="28" t="s">
        <v>2494</v>
      </c>
      <c r="F78" s="28" t="s">
        <v>2664</v>
      </c>
      <c r="G78" s="34">
        <v>41752</v>
      </c>
      <c r="H78" s="29">
        <v>1750</v>
      </c>
      <c r="I78" s="26" t="s">
        <v>28</v>
      </c>
      <c r="J78" s="26" t="s">
        <v>2991</v>
      </c>
      <c r="K78" s="47"/>
      <c r="L78" s="47"/>
      <c r="M78" s="47"/>
    </row>
    <row r="79" spans="1:13" ht="78.75">
      <c r="A79" s="141">
        <v>73</v>
      </c>
      <c r="B79" s="26" t="s">
        <v>2638</v>
      </c>
      <c r="C79" s="27" t="s">
        <v>2639</v>
      </c>
      <c r="D79" s="27" t="s">
        <v>2538</v>
      </c>
      <c r="E79" s="28" t="s">
        <v>2494</v>
      </c>
      <c r="F79" s="28" t="s">
        <v>2665</v>
      </c>
      <c r="G79" s="34">
        <v>41759</v>
      </c>
      <c r="H79" s="29">
        <v>1134</v>
      </c>
      <c r="I79" s="26" t="s">
        <v>28</v>
      </c>
      <c r="J79" s="26" t="s">
        <v>2991</v>
      </c>
      <c r="K79" s="47"/>
      <c r="L79" s="47"/>
      <c r="M79" s="47"/>
    </row>
    <row r="80" spans="1:13" ht="63">
      <c r="A80" s="141">
        <v>74</v>
      </c>
      <c r="B80" s="26" t="s">
        <v>173</v>
      </c>
      <c r="C80" s="27" t="s">
        <v>624</v>
      </c>
      <c r="D80" s="27" t="s">
        <v>625</v>
      </c>
      <c r="E80" s="28" t="s">
        <v>2507</v>
      </c>
      <c r="F80" s="28" t="s">
        <v>2666</v>
      </c>
      <c r="G80" s="34">
        <v>41759</v>
      </c>
      <c r="H80" s="29">
        <v>1575</v>
      </c>
      <c r="I80" s="26" t="s">
        <v>2606</v>
      </c>
      <c r="J80" s="26" t="s">
        <v>2992</v>
      </c>
      <c r="K80" s="47"/>
      <c r="L80" s="47"/>
      <c r="M80" s="47"/>
    </row>
    <row r="81" spans="1:13" ht="31.5">
      <c r="A81" s="141">
        <v>75</v>
      </c>
      <c r="B81" s="26" t="s">
        <v>173</v>
      </c>
      <c r="C81" s="27" t="s">
        <v>624</v>
      </c>
      <c r="D81" s="27" t="s">
        <v>625</v>
      </c>
      <c r="E81" s="28" t="s">
        <v>2514</v>
      </c>
      <c r="F81" s="28" t="s">
        <v>2667</v>
      </c>
      <c r="G81" s="34">
        <v>42166</v>
      </c>
      <c r="H81" s="29">
        <v>2310</v>
      </c>
      <c r="I81" s="26" t="s">
        <v>28</v>
      </c>
      <c r="J81" s="26" t="s">
        <v>2993</v>
      </c>
      <c r="K81" s="47"/>
      <c r="L81" s="47"/>
      <c r="M81" s="47"/>
    </row>
    <row r="82" spans="1:13" ht="31.5">
      <c r="A82" s="141">
        <v>76</v>
      </c>
      <c r="B82" s="26" t="s">
        <v>2668</v>
      </c>
      <c r="C82" s="27" t="s">
        <v>2669</v>
      </c>
      <c r="D82" s="27" t="s">
        <v>2552</v>
      </c>
      <c r="E82" s="28" t="s">
        <v>2514</v>
      </c>
      <c r="F82" s="28" t="s">
        <v>2670</v>
      </c>
      <c r="G82" s="34">
        <v>40332</v>
      </c>
      <c r="H82" s="29">
        <v>945</v>
      </c>
      <c r="I82" s="26" t="s">
        <v>28</v>
      </c>
      <c r="J82" s="26" t="s">
        <v>2993</v>
      </c>
      <c r="K82" s="47"/>
      <c r="L82" s="47"/>
      <c r="M82" s="47"/>
    </row>
    <row r="83" spans="1:13" ht="31.5">
      <c r="A83" s="141">
        <v>77</v>
      </c>
      <c r="B83" s="26" t="s">
        <v>2668</v>
      </c>
      <c r="C83" s="27" t="s">
        <v>2669</v>
      </c>
      <c r="D83" s="27" t="s">
        <v>2552</v>
      </c>
      <c r="E83" s="28" t="s">
        <v>2514</v>
      </c>
      <c r="F83" s="28" t="s">
        <v>2670</v>
      </c>
      <c r="G83" s="34">
        <v>40332</v>
      </c>
      <c r="H83" s="29">
        <v>3780</v>
      </c>
      <c r="I83" s="26" t="s">
        <v>2671</v>
      </c>
      <c r="J83" s="26" t="s">
        <v>2993</v>
      </c>
      <c r="K83" s="47"/>
      <c r="L83" s="47"/>
      <c r="M83" s="47"/>
    </row>
    <row r="84" spans="1:13" ht="31.5">
      <c r="A84" s="141">
        <v>78</v>
      </c>
      <c r="B84" s="26" t="s">
        <v>2550</v>
      </c>
      <c r="C84" s="27" t="s">
        <v>2551</v>
      </c>
      <c r="D84" s="27" t="s">
        <v>2552</v>
      </c>
      <c r="E84" s="28" t="s">
        <v>2514</v>
      </c>
      <c r="F84" s="28" t="s">
        <v>2672</v>
      </c>
      <c r="G84" s="34">
        <v>40332</v>
      </c>
      <c r="H84" s="29">
        <v>3780</v>
      </c>
      <c r="I84" s="26" t="s">
        <v>28</v>
      </c>
      <c r="J84" s="26" t="s">
        <v>2993</v>
      </c>
      <c r="K84" s="47"/>
      <c r="L84" s="47"/>
      <c r="M84" s="47"/>
    </row>
    <row r="85" spans="1:13" ht="78.75">
      <c r="A85" s="141">
        <v>79</v>
      </c>
      <c r="B85" s="26" t="s">
        <v>2673</v>
      </c>
      <c r="C85" s="27" t="s">
        <v>2674</v>
      </c>
      <c r="D85" s="27" t="s">
        <v>2167</v>
      </c>
      <c r="E85" s="28" t="s">
        <v>2494</v>
      </c>
      <c r="F85" s="28" t="s">
        <v>2675</v>
      </c>
      <c r="G85" s="34">
        <v>41765</v>
      </c>
      <c r="H85" s="29">
        <v>1171.8</v>
      </c>
      <c r="I85" s="26" t="s">
        <v>2676</v>
      </c>
      <c r="J85" s="26" t="s">
        <v>2991</v>
      </c>
      <c r="K85" s="47"/>
      <c r="L85" s="47"/>
      <c r="M85" s="47"/>
    </row>
    <row r="86" spans="1:13" ht="78.75">
      <c r="A86" s="141">
        <v>80</v>
      </c>
      <c r="B86" s="26" t="s">
        <v>2677</v>
      </c>
      <c r="C86" s="27" t="s">
        <v>2678</v>
      </c>
      <c r="D86" s="27" t="s">
        <v>1608</v>
      </c>
      <c r="E86" s="28" t="s">
        <v>2494</v>
      </c>
      <c r="F86" s="28" t="s">
        <v>2679</v>
      </c>
      <c r="G86" s="34">
        <v>41765</v>
      </c>
      <c r="H86" s="29">
        <v>3633</v>
      </c>
      <c r="I86" s="26" t="s">
        <v>2680</v>
      </c>
      <c r="J86" s="26" t="s">
        <v>2991</v>
      </c>
      <c r="K86" s="47"/>
      <c r="L86" s="47"/>
      <c r="M86" s="47"/>
    </row>
    <row r="87" spans="1:13" ht="63">
      <c r="A87" s="141">
        <v>81</v>
      </c>
      <c r="B87" s="26" t="s">
        <v>173</v>
      </c>
      <c r="C87" s="27" t="s">
        <v>624</v>
      </c>
      <c r="D87" s="27" t="s">
        <v>625</v>
      </c>
      <c r="E87" s="28" t="s">
        <v>2507</v>
      </c>
      <c r="F87" s="28" t="s">
        <v>2681</v>
      </c>
      <c r="G87" s="34">
        <v>41767</v>
      </c>
      <c r="H87" s="29">
        <v>2100</v>
      </c>
      <c r="I87" s="26" t="s">
        <v>28</v>
      </c>
      <c r="J87" s="26" t="s">
        <v>2992</v>
      </c>
      <c r="K87" s="47"/>
      <c r="L87" s="47"/>
      <c r="M87" s="47"/>
    </row>
    <row r="88" spans="1:13" ht="31.5">
      <c r="A88" s="141">
        <v>82</v>
      </c>
      <c r="B88" s="26" t="s">
        <v>173</v>
      </c>
      <c r="C88" s="27" t="s">
        <v>624</v>
      </c>
      <c r="D88" s="27" t="s">
        <v>625</v>
      </c>
      <c r="E88" s="28" t="s">
        <v>2514</v>
      </c>
      <c r="F88" s="28" t="s">
        <v>2682</v>
      </c>
      <c r="G88" s="34">
        <v>41767</v>
      </c>
      <c r="H88" s="29">
        <v>4725</v>
      </c>
      <c r="I88" s="26" t="s">
        <v>2557</v>
      </c>
      <c r="J88" s="26" t="s">
        <v>2993</v>
      </c>
      <c r="K88" s="47"/>
      <c r="L88" s="47"/>
      <c r="M88" s="47"/>
    </row>
    <row r="89" spans="1:13" ht="31.5">
      <c r="A89" s="141">
        <v>83</v>
      </c>
      <c r="B89" s="26" t="s">
        <v>173</v>
      </c>
      <c r="C89" s="27" t="s">
        <v>624</v>
      </c>
      <c r="D89" s="27" t="s">
        <v>625</v>
      </c>
      <c r="E89" s="28" t="s">
        <v>2514</v>
      </c>
      <c r="F89" s="28" t="s">
        <v>2683</v>
      </c>
      <c r="G89" s="34">
        <v>41767</v>
      </c>
      <c r="H89" s="29">
        <v>1575</v>
      </c>
      <c r="I89" s="26" t="s">
        <v>2557</v>
      </c>
      <c r="J89" s="26" t="s">
        <v>2993</v>
      </c>
      <c r="K89" s="47"/>
      <c r="L89" s="47"/>
      <c r="M89" s="47"/>
    </row>
    <row r="90" spans="1:13" ht="31.5">
      <c r="A90" s="141">
        <v>84</v>
      </c>
      <c r="B90" s="26" t="s">
        <v>173</v>
      </c>
      <c r="C90" s="27" t="s">
        <v>624</v>
      </c>
      <c r="D90" s="27" t="s">
        <v>625</v>
      </c>
      <c r="E90" s="28" t="s">
        <v>2514</v>
      </c>
      <c r="F90" s="28" t="s">
        <v>2684</v>
      </c>
      <c r="G90" s="34">
        <v>41767</v>
      </c>
      <c r="H90" s="29">
        <v>2310</v>
      </c>
      <c r="I90" s="26" t="s">
        <v>28</v>
      </c>
      <c r="J90" s="26" t="s">
        <v>2993</v>
      </c>
      <c r="K90" s="47"/>
      <c r="L90" s="47"/>
      <c r="M90" s="47"/>
    </row>
    <row r="91" spans="1:13" ht="31.5">
      <c r="A91" s="141">
        <v>85</v>
      </c>
      <c r="B91" s="26" t="s">
        <v>173</v>
      </c>
      <c r="C91" s="27" t="s">
        <v>624</v>
      </c>
      <c r="D91" s="27" t="s">
        <v>625</v>
      </c>
      <c r="E91" s="28" t="s">
        <v>2514</v>
      </c>
      <c r="F91" s="28" t="s">
        <v>2685</v>
      </c>
      <c r="G91" s="34">
        <v>41767</v>
      </c>
      <c r="H91" s="29">
        <v>1890</v>
      </c>
      <c r="I91" s="26" t="s">
        <v>2562</v>
      </c>
      <c r="J91" s="26" t="s">
        <v>2993</v>
      </c>
      <c r="K91" s="47"/>
      <c r="L91" s="47"/>
      <c r="M91" s="47"/>
    </row>
    <row r="92" spans="1:13" ht="31.5">
      <c r="A92" s="141">
        <v>86</v>
      </c>
      <c r="B92" s="26" t="s">
        <v>173</v>
      </c>
      <c r="C92" s="27" t="s">
        <v>624</v>
      </c>
      <c r="D92" s="27" t="s">
        <v>625</v>
      </c>
      <c r="E92" s="28" t="s">
        <v>2514</v>
      </c>
      <c r="F92" s="28" t="s">
        <v>2686</v>
      </c>
      <c r="G92" s="34">
        <v>42216</v>
      </c>
      <c r="H92" s="29">
        <v>5985</v>
      </c>
      <c r="I92" s="26" t="s">
        <v>2562</v>
      </c>
      <c r="J92" s="26" t="s">
        <v>2993</v>
      </c>
      <c r="K92" s="47"/>
      <c r="L92" s="47"/>
      <c r="M92" s="47"/>
    </row>
    <row r="93" spans="1:13" ht="31.5">
      <c r="A93" s="141">
        <v>87</v>
      </c>
      <c r="B93" s="26" t="s">
        <v>173</v>
      </c>
      <c r="C93" s="27" t="s">
        <v>624</v>
      </c>
      <c r="D93" s="27" t="s">
        <v>625</v>
      </c>
      <c r="E93" s="28" t="s">
        <v>2514</v>
      </c>
      <c r="F93" s="28" t="s">
        <v>2687</v>
      </c>
      <c r="G93" s="34">
        <v>42221</v>
      </c>
      <c r="H93" s="29">
        <v>1575</v>
      </c>
      <c r="I93" s="26" t="s">
        <v>2520</v>
      </c>
      <c r="J93" s="26" t="s">
        <v>2993</v>
      </c>
      <c r="K93" s="47"/>
      <c r="L93" s="47"/>
      <c r="M93" s="47"/>
    </row>
    <row r="94" spans="1:13" ht="31.5">
      <c r="A94" s="141">
        <v>88</v>
      </c>
      <c r="B94" s="26" t="s">
        <v>173</v>
      </c>
      <c r="C94" s="27" t="s">
        <v>624</v>
      </c>
      <c r="D94" s="27" t="s">
        <v>625</v>
      </c>
      <c r="E94" s="28" t="s">
        <v>2514</v>
      </c>
      <c r="F94" s="28" t="s">
        <v>2688</v>
      </c>
      <c r="G94" s="34">
        <v>41779</v>
      </c>
      <c r="H94" s="29">
        <v>1890</v>
      </c>
      <c r="I94" s="26" t="s">
        <v>28</v>
      </c>
      <c r="J94" s="26" t="s">
        <v>2993</v>
      </c>
      <c r="K94" s="47"/>
      <c r="L94" s="47"/>
      <c r="M94" s="47"/>
    </row>
    <row r="95" spans="1:13" ht="31.5">
      <c r="A95" s="141">
        <v>89</v>
      </c>
      <c r="B95" s="26" t="s">
        <v>173</v>
      </c>
      <c r="C95" s="27" t="s">
        <v>624</v>
      </c>
      <c r="D95" s="27" t="s">
        <v>625</v>
      </c>
      <c r="E95" s="28" t="s">
        <v>2514</v>
      </c>
      <c r="F95" s="28" t="s">
        <v>2688</v>
      </c>
      <c r="G95" s="34">
        <v>41779</v>
      </c>
      <c r="H95" s="29">
        <v>420</v>
      </c>
      <c r="I95" s="26" t="s">
        <v>2689</v>
      </c>
      <c r="J95" s="26" t="s">
        <v>2993</v>
      </c>
      <c r="K95" s="47"/>
      <c r="L95" s="47"/>
      <c r="M95" s="47"/>
    </row>
    <row r="96" spans="1:13" ht="31.5">
      <c r="A96" s="141">
        <v>90</v>
      </c>
      <c r="B96" s="26" t="s">
        <v>173</v>
      </c>
      <c r="C96" s="27" t="s">
        <v>624</v>
      </c>
      <c r="D96" s="27" t="s">
        <v>625</v>
      </c>
      <c r="E96" s="28" t="s">
        <v>2514</v>
      </c>
      <c r="F96" s="28" t="s">
        <v>2690</v>
      </c>
      <c r="G96" s="34">
        <v>41779</v>
      </c>
      <c r="H96" s="29">
        <v>1890</v>
      </c>
      <c r="I96" s="26" t="s">
        <v>2562</v>
      </c>
      <c r="J96" s="26" t="s">
        <v>2993</v>
      </c>
      <c r="K96" s="47"/>
      <c r="L96" s="47"/>
      <c r="M96" s="47"/>
    </row>
    <row r="97" spans="1:13" ht="63">
      <c r="A97" s="141">
        <v>91</v>
      </c>
      <c r="B97" s="26" t="s">
        <v>173</v>
      </c>
      <c r="C97" s="27" t="s">
        <v>624</v>
      </c>
      <c r="D97" s="27" t="s">
        <v>625</v>
      </c>
      <c r="E97" s="28" t="s">
        <v>2507</v>
      </c>
      <c r="F97" s="28" t="s">
        <v>2691</v>
      </c>
      <c r="G97" s="34">
        <v>41786</v>
      </c>
      <c r="H97" s="29">
        <v>5530</v>
      </c>
      <c r="I97" s="26" t="s">
        <v>28</v>
      </c>
      <c r="J97" s="26" t="s">
        <v>2992</v>
      </c>
      <c r="K97" s="47"/>
      <c r="L97" s="47"/>
      <c r="M97" s="47"/>
    </row>
    <row r="98" spans="1:13" ht="63">
      <c r="A98" s="141">
        <v>92</v>
      </c>
      <c r="B98" s="26" t="s">
        <v>2571</v>
      </c>
      <c r="C98" s="27" t="s">
        <v>2572</v>
      </c>
      <c r="D98" s="27" t="s">
        <v>2573</v>
      </c>
      <c r="E98" s="28" t="s">
        <v>2488</v>
      </c>
      <c r="F98" s="28" t="s">
        <v>2692</v>
      </c>
      <c r="G98" s="34">
        <v>39601</v>
      </c>
      <c r="H98" s="29">
        <v>3780</v>
      </c>
      <c r="I98" s="26" t="s">
        <v>2693</v>
      </c>
      <c r="J98" s="26" t="s">
        <v>2990</v>
      </c>
      <c r="K98" s="47"/>
      <c r="L98" s="47"/>
      <c r="M98" s="47"/>
    </row>
    <row r="99" spans="1:13" ht="63">
      <c r="A99" s="141">
        <v>93</v>
      </c>
      <c r="B99" s="26" t="s">
        <v>2571</v>
      </c>
      <c r="C99" s="27" t="s">
        <v>2572</v>
      </c>
      <c r="D99" s="27" t="s">
        <v>2573</v>
      </c>
      <c r="E99" s="28" t="s">
        <v>2507</v>
      </c>
      <c r="F99" s="28" t="s">
        <v>2694</v>
      </c>
      <c r="G99" s="34">
        <v>39601</v>
      </c>
      <c r="H99" s="29">
        <v>9450</v>
      </c>
      <c r="I99" s="26" t="s">
        <v>2695</v>
      </c>
      <c r="J99" s="26" t="s">
        <v>2992</v>
      </c>
      <c r="K99" s="47"/>
      <c r="L99" s="47"/>
      <c r="M99" s="47"/>
    </row>
    <row r="100" spans="1:13" ht="63">
      <c r="A100" s="141">
        <v>94</v>
      </c>
      <c r="B100" s="26" t="s">
        <v>2571</v>
      </c>
      <c r="C100" s="27" t="s">
        <v>2572</v>
      </c>
      <c r="D100" s="27" t="s">
        <v>2573</v>
      </c>
      <c r="E100" s="28" t="s">
        <v>2488</v>
      </c>
      <c r="F100" s="28" t="s">
        <v>2696</v>
      </c>
      <c r="G100" s="34">
        <v>39601</v>
      </c>
      <c r="H100" s="29">
        <v>20790</v>
      </c>
      <c r="I100" s="26" t="s">
        <v>2697</v>
      </c>
      <c r="J100" s="26" t="s">
        <v>2990</v>
      </c>
      <c r="K100" s="47"/>
      <c r="L100" s="47"/>
      <c r="M100" s="47"/>
    </row>
    <row r="101" spans="1:13" ht="63">
      <c r="A101" s="141">
        <v>95</v>
      </c>
      <c r="B101" s="26" t="s">
        <v>2571</v>
      </c>
      <c r="C101" s="27" t="s">
        <v>2572</v>
      </c>
      <c r="D101" s="27" t="s">
        <v>2573</v>
      </c>
      <c r="E101" s="28" t="s">
        <v>2488</v>
      </c>
      <c r="F101" s="28" t="s">
        <v>2696</v>
      </c>
      <c r="G101" s="34">
        <v>39601</v>
      </c>
      <c r="H101" s="29">
        <v>5670</v>
      </c>
      <c r="I101" s="26" t="s">
        <v>2693</v>
      </c>
      <c r="J101" s="26" t="s">
        <v>2990</v>
      </c>
      <c r="K101" s="47"/>
      <c r="L101" s="47"/>
      <c r="M101" s="47"/>
    </row>
    <row r="102" spans="1:13" ht="31.5">
      <c r="A102" s="141">
        <v>96</v>
      </c>
      <c r="B102" s="26" t="s">
        <v>173</v>
      </c>
      <c r="C102" s="27" t="s">
        <v>624</v>
      </c>
      <c r="D102" s="27" t="s">
        <v>625</v>
      </c>
      <c r="E102" s="28" t="s">
        <v>2514</v>
      </c>
      <c r="F102" s="28" t="s">
        <v>2698</v>
      </c>
      <c r="G102" s="34">
        <v>42586</v>
      </c>
      <c r="H102" s="29">
        <v>3780</v>
      </c>
      <c r="I102" s="26" t="s">
        <v>28</v>
      </c>
      <c r="J102" s="26" t="s">
        <v>2993</v>
      </c>
      <c r="K102" s="47"/>
      <c r="L102" s="47"/>
      <c r="M102" s="47"/>
    </row>
    <row r="103" spans="1:13" ht="31.5">
      <c r="A103" s="141">
        <v>97</v>
      </c>
      <c r="B103" s="26" t="s">
        <v>173</v>
      </c>
      <c r="C103" s="27" t="s">
        <v>624</v>
      </c>
      <c r="D103" s="27" t="s">
        <v>625</v>
      </c>
      <c r="E103" s="28" t="s">
        <v>2514</v>
      </c>
      <c r="F103" s="28" t="s">
        <v>2699</v>
      </c>
      <c r="G103" s="34">
        <v>42404</v>
      </c>
      <c r="H103" s="29">
        <v>7560</v>
      </c>
      <c r="I103" s="26" t="s">
        <v>28</v>
      </c>
      <c r="J103" s="26" t="s">
        <v>2993</v>
      </c>
      <c r="K103" s="47"/>
      <c r="L103" s="47"/>
      <c r="M103" s="47"/>
    </row>
    <row r="104" spans="1:13" ht="78.75">
      <c r="A104" s="141">
        <v>98</v>
      </c>
      <c r="B104" s="26" t="s">
        <v>2700</v>
      </c>
      <c r="C104" s="27" t="s">
        <v>2701</v>
      </c>
      <c r="D104" s="27" t="s">
        <v>2702</v>
      </c>
      <c r="E104" s="28" t="s">
        <v>2494</v>
      </c>
      <c r="F104" s="28" t="s">
        <v>2703</v>
      </c>
      <c r="G104" s="34">
        <v>39601</v>
      </c>
      <c r="H104" s="29">
        <v>10962</v>
      </c>
      <c r="I104" s="26" t="s">
        <v>28</v>
      </c>
      <c r="J104" s="26" t="s">
        <v>2991</v>
      </c>
      <c r="K104" s="47"/>
      <c r="L104" s="47"/>
      <c r="M104" s="47"/>
    </row>
    <row r="105" spans="1:13" ht="63">
      <c r="A105" s="141">
        <v>99</v>
      </c>
      <c r="B105" s="26" t="s">
        <v>2704</v>
      </c>
      <c r="C105" s="27" t="s">
        <v>466</v>
      </c>
      <c r="D105" s="27" t="s">
        <v>467</v>
      </c>
      <c r="E105" s="28" t="s">
        <v>2507</v>
      </c>
      <c r="F105" s="28" t="s">
        <v>2705</v>
      </c>
      <c r="G105" s="34">
        <v>42592</v>
      </c>
      <c r="H105" s="29">
        <v>750.75</v>
      </c>
      <c r="I105" s="26" t="s">
        <v>2706</v>
      </c>
      <c r="J105" s="26" t="s">
        <v>2992</v>
      </c>
      <c r="K105" s="47"/>
      <c r="L105" s="47"/>
      <c r="M105" s="47"/>
    </row>
    <row r="106" spans="1:13" ht="78.75">
      <c r="A106" s="141">
        <v>100</v>
      </c>
      <c r="B106" s="26" t="s">
        <v>2521</v>
      </c>
      <c r="C106" s="27" t="s">
        <v>2522</v>
      </c>
      <c r="D106" s="27" t="s">
        <v>2523</v>
      </c>
      <c r="E106" s="28" t="s">
        <v>2494</v>
      </c>
      <c r="F106" s="28" t="s">
        <v>2707</v>
      </c>
      <c r="G106" s="34">
        <v>40045</v>
      </c>
      <c r="H106" s="29">
        <v>1050</v>
      </c>
      <c r="I106" s="26" t="s">
        <v>28</v>
      </c>
      <c r="J106" s="26" t="s">
        <v>2991</v>
      </c>
      <c r="K106" s="47"/>
      <c r="L106" s="47"/>
      <c r="M106" s="47"/>
    </row>
    <row r="107" spans="1:13" ht="78.75">
      <c r="A107" s="141">
        <v>101</v>
      </c>
      <c r="B107" s="26" t="s">
        <v>2708</v>
      </c>
      <c r="C107" s="27" t="s">
        <v>2709</v>
      </c>
      <c r="D107" s="27" t="s">
        <v>2653</v>
      </c>
      <c r="E107" s="28" t="s">
        <v>2494</v>
      </c>
      <c r="F107" s="28" t="s">
        <v>2710</v>
      </c>
      <c r="G107" s="34">
        <v>42594</v>
      </c>
      <c r="H107" s="29">
        <v>672</v>
      </c>
      <c r="I107" s="26" t="s">
        <v>28</v>
      </c>
      <c r="J107" s="26" t="s">
        <v>2991</v>
      </c>
      <c r="K107" s="47"/>
      <c r="L107" s="47"/>
      <c r="M107" s="47"/>
    </row>
    <row r="108" spans="1:13" ht="78.75">
      <c r="A108" s="141">
        <v>102</v>
      </c>
      <c r="B108" s="26" t="s">
        <v>415</v>
      </c>
      <c r="C108" s="27" t="s">
        <v>455</v>
      </c>
      <c r="D108" s="27" t="s">
        <v>190</v>
      </c>
      <c r="E108" s="28" t="s">
        <v>2494</v>
      </c>
      <c r="F108" s="28" t="s">
        <v>2711</v>
      </c>
      <c r="G108" s="34">
        <v>42186</v>
      </c>
      <c r="H108" s="29">
        <v>1890</v>
      </c>
      <c r="I108" s="26" t="s">
        <v>28</v>
      </c>
      <c r="J108" s="26" t="s">
        <v>2991</v>
      </c>
      <c r="K108" s="47"/>
      <c r="L108" s="47"/>
      <c r="M108" s="47"/>
    </row>
    <row r="109" spans="1:13" ht="78.75">
      <c r="A109" s="141">
        <v>103</v>
      </c>
      <c r="B109" s="26" t="s">
        <v>2712</v>
      </c>
      <c r="C109" s="27" t="s">
        <v>2713</v>
      </c>
      <c r="D109" s="27" t="s">
        <v>2714</v>
      </c>
      <c r="E109" s="28" t="s">
        <v>2494</v>
      </c>
      <c r="F109" s="28" t="s">
        <v>2715</v>
      </c>
      <c r="G109" s="34">
        <v>40046</v>
      </c>
      <c r="H109" s="29">
        <v>787.5</v>
      </c>
      <c r="I109" s="26" t="s">
        <v>28</v>
      </c>
      <c r="J109" s="26" t="s">
        <v>2991</v>
      </c>
      <c r="K109" s="47"/>
      <c r="L109" s="47"/>
      <c r="M109" s="47"/>
    </row>
    <row r="110" spans="1:13" ht="63">
      <c r="A110" s="141">
        <v>104</v>
      </c>
      <c r="B110" s="26" t="s">
        <v>2571</v>
      </c>
      <c r="C110" s="27" t="s">
        <v>2572</v>
      </c>
      <c r="D110" s="27" t="s">
        <v>2573</v>
      </c>
      <c r="E110" s="28" t="s">
        <v>2488</v>
      </c>
      <c r="F110" s="28" t="s">
        <v>2716</v>
      </c>
      <c r="G110" s="34">
        <v>41809</v>
      </c>
      <c r="H110" s="29">
        <v>7560</v>
      </c>
      <c r="I110" s="26" t="s">
        <v>2693</v>
      </c>
      <c r="J110" s="26" t="s">
        <v>2990</v>
      </c>
      <c r="K110" s="47"/>
      <c r="L110" s="47"/>
      <c r="M110" s="47"/>
    </row>
    <row r="111" spans="1:13" ht="78.75">
      <c r="A111" s="141">
        <v>105</v>
      </c>
      <c r="B111" s="26" t="s">
        <v>2631</v>
      </c>
      <c r="C111" s="27" t="s">
        <v>668</v>
      </c>
      <c r="D111" s="27" t="s">
        <v>669</v>
      </c>
      <c r="E111" s="28" t="s">
        <v>2494</v>
      </c>
      <c r="F111" s="28" t="s">
        <v>2717</v>
      </c>
      <c r="G111" s="34">
        <v>42195</v>
      </c>
      <c r="H111" s="29">
        <v>1050</v>
      </c>
      <c r="I111" s="26" t="s">
        <v>28</v>
      </c>
      <c r="J111" s="26" t="s">
        <v>2991</v>
      </c>
      <c r="K111" s="47"/>
      <c r="L111" s="47"/>
      <c r="M111" s="47"/>
    </row>
    <row r="112" spans="1:13" ht="31.5">
      <c r="A112" s="141">
        <v>106</v>
      </c>
      <c r="B112" s="26" t="s">
        <v>173</v>
      </c>
      <c r="C112" s="27" t="s">
        <v>624</v>
      </c>
      <c r="D112" s="27" t="s">
        <v>625</v>
      </c>
      <c r="E112" s="28" t="s">
        <v>2514</v>
      </c>
      <c r="F112" s="28" t="s">
        <v>2718</v>
      </c>
      <c r="G112" s="34">
        <v>42195</v>
      </c>
      <c r="H112" s="29">
        <v>231</v>
      </c>
      <c r="I112" s="26" t="s">
        <v>28</v>
      </c>
      <c r="J112" s="26" t="s">
        <v>2993</v>
      </c>
      <c r="K112" s="47"/>
      <c r="L112" s="47"/>
      <c r="M112" s="47"/>
    </row>
    <row r="113" spans="1:13" ht="31.5">
      <c r="A113" s="141">
        <v>107</v>
      </c>
      <c r="B113" s="26" t="s">
        <v>173</v>
      </c>
      <c r="C113" s="27" t="s">
        <v>624</v>
      </c>
      <c r="D113" s="27" t="s">
        <v>625</v>
      </c>
      <c r="E113" s="28" t="s">
        <v>2514</v>
      </c>
      <c r="F113" s="28" t="s">
        <v>2719</v>
      </c>
      <c r="G113" s="34">
        <v>42195</v>
      </c>
      <c r="H113" s="29">
        <v>17010</v>
      </c>
      <c r="I113" s="26" t="s">
        <v>28</v>
      </c>
      <c r="J113" s="26" t="s">
        <v>2993</v>
      </c>
      <c r="K113" s="47"/>
      <c r="L113" s="47"/>
      <c r="M113" s="47"/>
    </row>
    <row r="114" spans="1:13" ht="31.5">
      <c r="A114" s="141">
        <v>108</v>
      </c>
      <c r="B114" s="26" t="s">
        <v>173</v>
      </c>
      <c r="C114" s="27" t="s">
        <v>624</v>
      </c>
      <c r="D114" s="27" t="s">
        <v>625</v>
      </c>
      <c r="E114" s="28" t="s">
        <v>2514</v>
      </c>
      <c r="F114" s="28" t="s">
        <v>2720</v>
      </c>
      <c r="G114" s="34">
        <v>42195</v>
      </c>
      <c r="H114" s="29">
        <v>1890</v>
      </c>
      <c r="I114" s="26" t="s">
        <v>28</v>
      </c>
      <c r="J114" s="26" t="s">
        <v>2993</v>
      </c>
      <c r="K114" s="47"/>
      <c r="L114" s="47"/>
      <c r="M114" s="47"/>
    </row>
    <row r="115" spans="1:13" ht="78.75">
      <c r="A115" s="141">
        <v>109</v>
      </c>
      <c r="B115" s="26" t="s">
        <v>2496</v>
      </c>
      <c r="C115" s="27" t="s">
        <v>2497</v>
      </c>
      <c r="D115" s="27" t="s">
        <v>2498</v>
      </c>
      <c r="E115" s="28" t="s">
        <v>2494</v>
      </c>
      <c r="F115" s="28" t="s">
        <v>2721</v>
      </c>
      <c r="G115" s="34">
        <v>41815</v>
      </c>
      <c r="H115" s="29">
        <v>2100</v>
      </c>
      <c r="I115" s="26" t="s">
        <v>28</v>
      </c>
      <c r="J115" s="26" t="s">
        <v>2991</v>
      </c>
      <c r="K115" s="47"/>
      <c r="L115" s="47"/>
      <c r="M115" s="47"/>
    </row>
    <row r="116" spans="1:13" ht="78.75">
      <c r="A116" s="141">
        <v>110</v>
      </c>
      <c r="B116" s="26" t="s">
        <v>2496</v>
      </c>
      <c r="C116" s="27" t="s">
        <v>2497</v>
      </c>
      <c r="D116" s="27" t="s">
        <v>2498</v>
      </c>
      <c r="E116" s="28" t="s">
        <v>2494</v>
      </c>
      <c r="F116" s="28" t="s">
        <v>2721</v>
      </c>
      <c r="G116" s="34">
        <v>41815</v>
      </c>
      <c r="H116" s="29">
        <v>2100</v>
      </c>
      <c r="I116" s="26" t="s">
        <v>2722</v>
      </c>
      <c r="J116" s="26" t="s">
        <v>2991</v>
      </c>
      <c r="K116" s="47"/>
      <c r="L116" s="47"/>
      <c r="M116" s="47"/>
    </row>
    <row r="117" spans="1:13" ht="78.75">
      <c r="A117" s="141">
        <v>111</v>
      </c>
      <c r="B117" s="26" t="s">
        <v>2496</v>
      </c>
      <c r="C117" s="27" t="s">
        <v>2497</v>
      </c>
      <c r="D117" s="27" t="s">
        <v>2498</v>
      </c>
      <c r="E117" s="28" t="s">
        <v>2494</v>
      </c>
      <c r="F117" s="28" t="s">
        <v>2721</v>
      </c>
      <c r="G117" s="34">
        <v>41815</v>
      </c>
      <c r="H117" s="29">
        <v>504</v>
      </c>
      <c r="I117" s="26" t="s">
        <v>2723</v>
      </c>
      <c r="J117" s="26" t="s">
        <v>2991</v>
      </c>
      <c r="K117" s="47"/>
      <c r="L117" s="47"/>
      <c r="M117" s="47"/>
    </row>
    <row r="118" spans="1:13" ht="31.5">
      <c r="A118" s="141">
        <v>112</v>
      </c>
      <c r="B118" s="26" t="s">
        <v>2550</v>
      </c>
      <c r="C118" s="27" t="s">
        <v>2551</v>
      </c>
      <c r="D118" s="27" t="s">
        <v>2552</v>
      </c>
      <c r="E118" s="28" t="s">
        <v>2514</v>
      </c>
      <c r="F118" s="28" t="s">
        <v>2724</v>
      </c>
      <c r="G118" s="34">
        <v>41815</v>
      </c>
      <c r="H118" s="29">
        <v>1890</v>
      </c>
      <c r="I118" s="26" t="s">
        <v>28</v>
      </c>
      <c r="J118" s="26" t="s">
        <v>2993</v>
      </c>
      <c r="K118" s="47"/>
      <c r="L118" s="47"/>
      <c r="M118" s="47"/>
    </row>
    <row r="119" spans="1:13" ht="78.75">
      <c r="A119" s="141">
        <v>113</v>
      </c>
      <c r="B119" s="26" t="s">
        <v>415</v>
      </c>
      <c r="C119" s="27" t="s">
        <v>455</v>
      </c>
      <c r="D119" s="27" t="s">
        <v>190</v>
      </c>
      <c r="E119" s="28" t="s">
        <v>2494</v>
      </c>
      <c r="F119" s="28" t="s">
        <v>2725</v>
      </c>
      <c r="G119" s="34">
        <v>41386</v>
      </c>
      <c r="H119" s="29">
        <v>210</v>
      </c>
      <c r="I119" s="26" t="s">
        <v>28</v>
      </c>
      <c r="J119" s="26" t="s">
        <v>2991</v>
      </c>
      <c r="K119" s="47"/>
      <c r="L119" s="47"/>
      <c r="M119" s="47"/>
    </row>
    <row r="120" spans="1:13" ht="78.75">
      <c r="A120" s="141">
        <v>114</v>
      </c>
      <c r="B120" s="26" t="s">
        <v>2726</v>
      </c>
      <c r="C120" s="27" t="s">
        <v>2727</v>
      </c>
      <c r="D120" s="27" t="s">
        <v>2653</v>
      </c>
      <c r="E120" s="28" t="s">
        <v>2494</v>
      </c>
      <c r="F120" s="28" t="s">
        <v>2728</v>
      </c>
      <c r="G120" s="34">
        <v>42201</v>
      </c>
      <c r="H120" s="29">
        <v>1050</v>
      </c>
      <c r="I120" s="26" t="s">
        <v>28</v>
      </c>
      <c r="J120" s="26" t="s">
        <v>2991</v>
      </c>
      <c r="K120" s="47"/>
      <c r="L120" s="47"/>
      <c r="M120" s="47"/>
    </row>
    <row r="121" spans="1:13" ht="31.5">
      <c r="A121" s="141">
        <v>115</v>
      </c>
      <c r="B121" s="26" t="s">
        <v>173</v>
      </c>
      <c r="C121" s="27" t="s">
        <v>624</v>
      </c>
      <c r="D121" s="27" t="s">
        <v>625</v>
      </c>
      <c r="E121" s="28" t="s">
        <v>2514</v>
      </c>
      <c r="F121" s="28" t="s">
        <v>2729</v>
      </c>
      <c r="G121" s="34">
        <v>42634</v>
      </c>
      <c r="H121" s="29">
        <v>1890</v>
      </c>
      <c r="I121" s="26" t="s">
        <v>28</v>
      </c>
      <c r="J121" s="26" t="s">
        <v>2993</v>
      </c>
      <c r="K121" s="47"/>
      <c r="L121" s="47"/>
      <c r="M121" s="47"/>
    </row>
    <row r="122" spans="1:13" ht="31.5">
      <c r="A122" s="141">
        <v>116</v>
      </c>
      <c r="B122" s="26" t="s">
        <v>173</v>
      </c>
      <c r="C122" s="27" t="s">
        <v>624</v>
      </c>
      <c r="D122" s="27" t="s">
        <v>625</v>
      </c>
      <c r="E122" s="28" t="s">
        <v>2514</v>
      </c>
      <c r="F122" s="28" t="s">
        <v>2730</v>
      </c>
      <c r="G122" s="34">
        <v>40078</v>
      </c>
      <c r="H122" s="29">
        <v>2100</v>
      </c>
      <c r="I122" s="26" t="s">
        <v>2644</v>
      </c>
      <c r="J122" s="26" t="s">
        <v>2993</v>
      </c>
      <c r="K122" s="47"/>
      <c r="L122" s="47"/>
      <c r="M122" s="47"/>
    </row>
    <row r="123" spans="1:13" ht="78.75">
      <c r="A123" s="141">
        <v>117</v>
      </c>
      <c r="B123" s="26" t="s">
        <v>2731</v>
      </c>
      <c r="C123" s="27" t="s">
        <v>2732</v>
      </c>
      <c r="D123" s="27"/>
      <c r="E123" s="28" t="s">
        <v>2494</v>
      </c>
      <c r="F123" s="28" t="s">
        <v>2733</v>
      </c>
      <c r="G123" s="34">
        <v>41838</v>
      </c>
      <c r="H123" s="29">
        <v>189</v>
      </c>
      <c r="I123" s="26" t="s">
        <v>28</v>
      </c>
      <c r="J123" s="26" t="s">
        <v>2991</v>
      </c>
      <c r="K123" s="47"/>
      <c r="L123" s="47"/>
      <c r="M123" s="47"/>
    </row>
    <row r="124" spans="1:13" ht="63">
      <c r="A124" s="141">
        <v>118</v>
      </c>
      <c r="B124" s="26" t="s">
        <v>2734</v>
      </c>
      <c r="C124" s="27" t="s">
        <v>2735</v>
      </c>
      <c r="D124" s="27" t="s">
        <v>2736</v>
      </c>
      <c r="E124" s="28" t="s">
        <v>2507</v>
      </c>
      <c r="F124" s="28" t="s">
        <v>2737</v>
      </c>
      <c r="G124" s="34">
        <v>42037</v>
      </c>
      <c r="H124" s="29">
        <v>189</v>
      </c>
      <c r="I124" s="26" t="s">
        <v>28</v>
      </c>
      <c r="J124" s="26" t="s">
        <v>2992</v>
      </c>
      <c r="K124" s="47"/>
      <c r="L124" s="47"/>
      <c r="M124" s="47"/>
    </row>
    <row r="125" spans="1:13" ht="63">
      <c r="A125" s="141">
        <v>119</v>
      </c>
      <c r="B125" s="26" t="s">
        <v>2734</v>
      </c>
      <c r="C125" s="27" t="s">
        <v>2735</v>
      </c>
      <c r="D125" s="27" t="s">
        <v>2736</v>
      </c>
      <c r="E125" s="28" t="s">
        <v>2507</v>
      </c>
      <c r="F125" s="28" t="s">
        <v>2737</v>
      </c>
      <c r="G125" s="34">
        <v>42037</v>
      </c>
      <c r="H125" s="29">
        <v>1118.8800000000001</v>
      </c>
      <c r="I125" s="26" t="s">
        <v>2738</v>
      </c>
      <c r="J125" s="26" t="s">
        <v>2992</v>
      </c>
      <c r="K125" s="47"/>
      <c r="L125" s="47"/>
      <c r="M125" s="47"/>
    </row>
    <row r="126" spans="1:13" ht="78.75">
      <c r="A126" s="141">
        <v>120</v>
      </c>
      <c r="B126" s="26" t="s">
        <v>257</v>
      </c>
      <c r="C126" s="27" t="s">
        <v>447</v>
      </c>
      <c r="D126" s="27" t="s">
        <v>448</v>
      </c>
      <c r="E126" s="28" t="s">
        <v>2494</v>
      </c>
      <c r="F126" s="28" t="s">
        <v>2739</v>
      </c>
      <c r="G126" s="34">
        <v>42037</v>
      </c>
      <c r="H126" s="29">
        <v>0.01</v>
      </c>
      <c r="I126" s="26" t="s">
        <v>28</v>
      </c>
      <c r="J126" s="26" t="s">
        <v>2991</v>
      </c>
      <c r="K126" s="47"/>
      <c r="L126" s="47"/>
      <c r="M126" s="47"/>
    </row>
    <row r="127" spans="1:13" ht="78.75">
      <c r="A127" s="141">
        <v>121</v>
      </c>
      <c r="B127" s="26" t="s">
        <v>2677</v>
      </c>
      <c r="C127" s="27" t="s">
        <v>2678</v>
      </c>
      <c r="D127" s="27" t="s">
        <v>1608</v>
      </c>
      <c r="E127" s="28" t="s">
        <v>2494</v>
      </c>
      <c r="F127" s="28" t="s">
        <v>2740</v>
      </c>
      <c r="G127" s="34">
        <v>41411</v>
      </c>
      <c r="H127" s="29">
        <v>1802.5</v>
      </c>
      <c r="I127" s="26" t="s">
        <v>2680</v>
      </c>
      <c r="J127" s="26" t="s">
        <v>2991</v>
      </c>
      <c r="K127" s="47"/>
      <c r="L127" s="47"/>
      <c r="M127" s="47"/>
    </row>
    <row r="128" spans="1:13" ht="78.75">
      <c r="A128" s="141">
        <v>122</v>
      </c>
      <c r="B128" s="26" t="s">
        <v>2741</v>
      </c>
      <c r="C128" s="27" t="s">
        <v>2742</v>
      </c>
      <c r="D128" s="27" t="s">
        <v>2663</v>
      </c>
      <c r="E128" s="28" t="s">
        <v>2494</v>
      </c>
      <c r="F128" s="28" t="s">
        <v>2743</v>
      </c>
      <c r="G128" s="34">
        <v>40112</v>
      </c>
      <c r="H128" s="29">
        <v>0.02</v>
      </c>
      <c r="I128" s="26" t="s">
        <v>28</v>
      </c>
      <c r="J128" s="26" t="s">
        <v>2991</v>
      </c>
      <c r="K128" s="47"/>
      <c r="L128" s="47"/>
      <c r="M128" s="47"/>
    </row>
    <row r="129" spans="1:13" ht="63">
      <c r="A129" s="141">
        <v>123</v>
      </c>
      <c r="B129" s="26" t="s">
        <v>2087</v>
      </c>
      <c r="C129" s="27" t="s">
        <v>2088</v>
      </c>
      <c r="D129" s="27" t="s">
        <v>2089</v>
      </c>
      <c r="E129" s="28" t="s">
        <v>2507</v>
      </c>
      <c r="F129" s="28" t="s">
        <v>2744</v>
      </c>
      <c r="G129" s="34">
        <v>41869</v>
      </c>
      <c r="H129" s="29">
        <v>12.6</v>
      </c>
      <c r="I129" s="26" t="s">
        <v>2745</v>
      </c>
      <c r="J129" s="26" t="s">
        <v>2992</v>
      </c>
      <c r="K129" s="47"/>
      <c r="L129" s="47"/>
      <c r="M129" s="47"/>
    </row>
    <row r="130" spans="1:13" ht="63">
      <c r="A130" s="141">
        <v>124</v>
      </c>
      <c r="B130" s="26" t="s">
        <v>2087</v>
      </c>
      <c r="C130" s="27" t="s">
        <v>2088</v>
      </c>
      <c r="D130" s="27" t="s">
        <v>2089</v>
      </c>
      <c r="E130" s="28" t="s">
        <v>2507</v>
      </c>
      <c r="F130" s="28" t="s">
        <v>2744</v>
      </c>
      <c r="G130" s="34">
        <v>41869</v>
      </c>
      <c r="H130" s="29">
        <v>14</v>
      </c>
      <c r="I130" s="26" t="s">
        <v>28</v>
      </c>
      <c r="J130" s="26" t="s">
        <v>2992</v>
      </c>
      <c r="K130" s="47"/>
      <c r="L130" s="47"/>
      <c r="M130" s="47"/>
    </row>
    <row r="131" spans="1:13" ht="78.75">
      <c r="A131" s="141">
        <v>125</v>
      </c>
      <c r="B131" s="26" t="s">
        <v>1716</v>
      </c>
      <c r="C131" s="27" t="s">
        <v>1717</v>
      </c>
      <c r="D131" s="27" t="s">
        <v>1718</v>
      </c>
      <c r="E131" s="28" t="s">
        <v>2494</v>
      </c>
      <c r="F131" s="28" t="s">
        <v>2746</v>
      </c>
      <c r="G131" s="34">
        <v>41869</v>
      </c>
      <c r="H131" s="29">
        <v>0.02</v>
      </c>
      <c r="I131" s="26" t="s">
        <v>28</v>
      </c>
      <c r="J131" s="26" t="s">
        <v>2991</v>
      </c>
      <c r="K131" s="47"/>
      <c r="L131" s="47"/>
      <c r="M131" s="47"/>
    </row>
    <row r="132" spans="1:13" ht="78.75">
      <c r="A132" s="141">
        <v>126</v>
      </c>
      <c r="B132" s="26" t="s">
        <v>2747</v>
      </c>
      <c r="C132" s="27" t="s">
        <v>2748</v>
      </c>
      <c r="D132" s="27"/>
      <c r="E132" s="28" t="s">
        <v>2494</v>
      </c>
      <c r="F132" s="28" t="s">
        <v>2749</v>
      </c>
      <c r="G132" s="34">
        <v>41873</v>
      </c>
      <c r="H132" s="29">
        <v>1050</v>
      </c>
      <c r="I132" s="26" t="s">
        <v>28</v>
      </c>
      <c r="J132" s="26" t="s">
        <v>2991</v>
      </c>
      <c r="K132" s="47"/>
      <c r="L132" s="47"/>
      <c r="M132" s="47"/>
    </row>
    <row r="133" spans="1:13" ht="31.5">
      <c r="A133" s="141">
        <v>127</v>
      </c>
      <c r="B133" s="26" t="s">
        <v>173</v>
      </c>
      <c r="C133" s="27" t="s">
        <v>624</v>
      </c>
      <c r="D133" s="27" t="s">
        <v>625</v>
      </c>
      <c r="E133" s="28" t="s">
        <v>2514</v>
      </c>
      <c r="F133" s="28" t="s">
        <v>2750</v>
      </c>
      <c r="G133" s="34">
        <v>42684</v>
      </c>
      <c r="H133" s="29">
        <v>1890</v>
      </c>
      <c r="I133" s="26" t="s">
        <v>28</v>
      </c>
      <c r="J133" s="26" t="s">
        <v>2993</v>
      </c>
      <c r="K133" s="47"/>
      <c r="L133" s="47"/>
      <c r="M133" s="47"/>
    </row>
    <row r="134" spans="1:13" ht="78.75">
      <c r="A134" s="141">
        <v>128</v>
      </c>
      <c r="B134" s="26" t="s">
        <v>2751</v>
      </c>
      <c r="C134" s="27" t="s">
        <v>2752</v>
      </c>
      <c r="D134" s="27"/>
      <c r="E134" s="28" t="s">
        <v>2494</v>
      </c>
      <c r="F134" s="28" t="s">
        <v>2753</v>
      </c>
      <c r="G134" s="34">
        <v>39877</v>
      </c>
      <c r="H134" s="29">
        <v>1050</v>
      </c>
      <c r="I134" s="26" t="s">
        <v>28</v>
      </c>
      <c r="J134" s="26" t="s">
        <v>2991</v>
      </c>
      <c r="K134" s="47"/>
      <c r="L134" s="47"/>
      <c r="M134" s="47"/>
    </row>
    <row r="135" spans="1:13" ht="47.25">
      <c r="A135" s="141">
        <v>129</v>
      </c>
      <c r="B135" s="26" t="s">
        <v>2754</v>
      </c>
      <c r="C135" s="27" t="s">
        <v>2755</v>
      </c>
      <c r="D135" s="27" t="s">
        <v>2756</v>
      </c>
      <c r="E135" s="28" t="s">
        <v>2514</v>
      </c>
      <c r="F135" s="28" t="s">
        <v>2757</v>
      </c>
      <c r="G135" s="34">
        <v>41423</v>
      </c>
      <c r="H135" s="29">
        <v>1155</v>
      </c>
      <c r="I135" s="26" t="s">
        <v>28</v>
      </c>
      <c r="J135" s="26" t="s">
        <v>2993</v>
      </c>
      <c r="K135" s="47"/>
      <c r="L135" s="47"/>
      <c r="M135" s="47"/>
    </row>
    <row r="136" spans="1:13" ht="31.5">
      <c r="A136" s="141">
        <v>130</v>
      </c>
      <c r="B136" s="26" t="s">
        <v>2758</v>
      </c>
      <c r="C136" s="27" t="s">
        <v>2759</v>
      </c>
      <c r="D136" s="27" t="s">
        <v>2611</v>
      </c>
      <c r="E136" s="28" t="s">
        <v>2514</v>
      </c>
      <c r="F136" s="28" t="s">
        <v>2760</v>
      </c>
      <c r="G136" s="34">
        <v>40137</v>
      </c>
      <c r="H136" s="29">
        <v>1890</v>
      </c>
      <c r="I136" s="26" t="s">
        <v>28</v>
      </c>
      <c r="J136" s="26" t="s">
        <v>2993</v>
      </c>
      <c r="K136" s="47"/>
      <c r="L136" s="47"/>
      <c r="M136" s="47"/>
    </row>
    <row r="137" spans="1:13" ht="78.75">
      <c r="A137" s="141">
        <v>131</v>
      </c>
      <c r="B137" s="26" t="s">
        <v>257</v>
      </c>
      <c r="C137" s="27" t="s">
        <v>447</v>
      </c>
      <c r="D137" s="27" t="s">
        <v>448</v>
      </c>
      <c r="E137" s="28" t="s">
        <v>2494</v>
      </c>
      <c r="F137" s="28" t="s">
        <v>2761</v>
      </c>
      <c r="G137" s="34">
        <v>41887</v>
      </c>
      <c r="H137" s="29">
        <v>3885</v>
      </c>
      <c r="I137" s="26" t="s">
        <v>28</v>
      </c>
      <c r="J137" s="26" t="s">
        <v>2991</v>
      </c>
      <c r="K137" s="47"/>
      <c r="L137" s="47"/>
      <c r="M137" s="47"/>
    </row>
    <row r="138" spans="1:13" ht="31.5">
      <c r="A138" s="141">
        <v>132</v>
      </c>
      <c r="B138" s="26" t="s">
        <v>2762</v>
      </c>
      <c r="C138" s="27" t="s">
        <v>2763</v>
      </c>
      <c r="D138" s="27" t="s">
        <v>2764</v>
      </c>
      <c r="E138" s="28" t="s">
        <v>2514</v>
      </c>
      <c r="F138" s="28" t="s">
        <v>2765</v>
      </c>
      <c r="G138" s="34">
        <v>41890</v>
      </c>
      <c r="H138" s="29">
        <v>1890</v>
      </c>
      <c r="I138" s="26" t="s">
        <v>28</v>
      </c>
      <c r="J138" s="26" t="s">
        <v>2993</v>
      </c>
      <c r="K138" s="47"/>
      <c r="L138" s="47"/>
      <c r="M138" s="47"/>
    </row>
    <row r="139" spans="1:13" ht="63">
      <c r="A139" s="141">
        <v>133</v>
      </c>
      <c r="B139" s="26" t="s">
        <v>2766</v>
      </c>
      <c r="C139" s="27">
        <v>7451287398</v>
      </c>
      <c r="D139" s="27" t="s">
        <v>2736</v>
      </c>
      <c r="E139" s="28" t="s">
        <v>2507</v>
      </c>
      <c r="F139" s="28" t="s">
        <v>2767</v>
      </c>
      <c r="G139" s="34">
        <v>41890</v>
      </c>
      <c r="H139" s="29">
        <v>236.08</v>
      </c>
      <c r="I139" s="26" t="s">
        <v>28</v>
      </c>
      <c r="J139" s="26" t="s">
        <v>2992</v>
      </c>
      <c r="K139" s="47"/>
      <c r="L139" s="47"/>
      <c r="M139" s="47"/>
    </row>
    <row r="140" spans="1:13" ht="78.75">
      <c r="A140" s="141">
        <v>134</v>
      </c>
      <c r="B140" s="26" t="s">
        <v>2768</v>
      </c>
      <c r="C140" s="27" t="s">
        <v>2769</v>
      </c>
      <c r="D140" s="27" t="s">
        <v>2770</v>
      </c>
      <c r="E140" s="28" t="s">
        <v>2494</v>
      </c>
      <c r="F140" s="28" t="s">
        <v>2771</v>
      </c>
      <c r="G140" s="34">
        <v>41894</v>
      </c>
      <c r="H140" s="29">
        <v>1050</v>
      </c>
      <c r="I140" s="26" t="s">
        <v>28</v>
      </c>
      <c r="J140" s="26" t="s">
        <v>2991</v>
      </c>
      <c r="K140" s="47"/>
      <c r="L140" s="47"/>
      <c r="M140" s="47"/>
    </row>
    <row r="141" spans="1:13" ht="78.75">
      <c r="A141" s="141">
        <v>135</v>
      </c>
      <c r="B141" s="26" t="s">
        <v>2768</v>
      </c>
      <c r="C141" s="27" t="s">
        <v>2769</v>
      </c>
      <c r="D141" s="27" t="s">
        <v>2770</v>
      </c>
      <c r="E141" s="28" t="s">
        <v>2494</v>
      </c>
      <c r="F141" s="28" t="s">
        <v>2771</v>
      </c>
      <c r="G141" s="34">
        <v>41894</v>
      </c>
      <c r="H141" s="29">
        <v>1050</v>
      </c>
      <c r="I141" s="26" t="s">
        <v>2772</v>
      </c>
      <c r="J141" s="26" t="s">
        <v>2991</v>
      </c>
      <c r="K141" s="47"/>
      <c r="L141" s="47"/>
      <c r="M141" s="47"/>
    </row>
    <row r="142" spans="1:13" ht="78.75">
      <c r="A142" s="141">
        <v>136</v>
      </c>
      <c r="B142" s="26" t="s">
        <v>2768</v>
      </c>
      <c r="C142" s="27" t="s">
        <v>2769</v>
      </c>
      <c r="D142" s="27" t="s">
        <v>2770</v>
      </c>
      <c r="E142" s="28" t="s">
        <v>2494</v>
      </c>
      <c r="F142" s="28" t="s">
        <v>2771</v>
      </c>
      <c r="G142" s="34">
        <v>41894</v>
      </c>
      <c r="H142" s="29">
        <v>1050</v>
      </c>
      <c r="I142" s="26" t="s">
        <v>2773</v>
      </c>
      <c r="J142" s="26" t="s">
        <v>2991</v>
      </c>
      <c r="K142" s="47"/>
      <c r="L142" s="47"/>
      <c r="M142" s="47"/>
    </row>
    <row r="143" spans="1:13" ht="78.75">
      <c r="A143" s="141">
        <v>137</v>
      </c>
      <c r="B143" s="26" t="s">
        <v>2768</v>
      </c>
      <c r="C143" s="27" t="s">
        <v>2769</v>
      </c>
      <c r="D143" s="27" t="s">
        <v>2770</v>
      </c>
      <c r="E143" s="28" t="s">
        <v>2494</v>
      </c>
      <c r="F143" s="28" t="s">
        <v>2771</v>
      </c>
      <c r="G143" s="34">
        <v>41894</v>
      </c>
      <c r="H143" s="29">
        <v>1050</v>
      </c>
      <c r="I143" s="26" t="s">
        <v>2774</v>
      </c>
      <c r="J143" s="26" t="s">
        <v>2991</v>
      </c>
      <c r="K143" s="47"/>
      <c r="L143" s="47"/>
      <c r="M143" s="47"/>
    </row>
    <row r="144" spans="1:13" ht="78.75">
      <c r="A144" s="141">
        <v>138</v>
      </c>
      <c r="B144" s="26" t="s">
        <v>2768</v>
      </c>
      <c r="C144" s="27" t="s">
        <v>2769</v>
      </c>
      <c r="D144" s="27" t="s">
        <v>2770</v>
      </c>
      <c r="E144" s="28" t="s">
        <v>2494</v>
      </c>
      <c r="F144" s="28" t="s">
        <v>2771</v>
      </c>
      <c r="G144" s="34">
        <v>41894</v>
      </c>
      <c r="H144" s="29">
        <v>1050</v>
      </c>
      <c r="I144" s="26" t="s">
        <v>2775</v>
      </c>
      <c r="J144" s="26" t="s">
        <v>2991</v>
      </c>
      <c r="K144" s="47"/>
      <c r="L144" s="47"/>
      <c r="M144" s="47"/>
    </row>
    <row r="145" spans="1:13" ht="78.75">
      <c r="A145" s="141">
        <v>139</v>
      </c>
      <c r="B145" s="26" t="s">
        <v>2768</v>
      </c>
      <c r="C145" s="27" t="s">
        <v>2769</v>
      </c>
      <c r="D145" s="27" t="s">
        <v>2770</v>
      </c>
      <c r="E145" s="28" t="s">
        <v>2494</v>
      </c>
      <c r="F145" s="28" t="s">
        <v>2771</v>
      </c>
      <c r="G145" s="34">
        <v>41894</v>
      </c>
      <c r="H145" s="29">
        <v>1050</v>
      </c>
      <c r="I145" s="26" t="s">
        <v>2776</v>
      </c>
      <c r="J145" s="26" t="s">
        <v>2991</v>
      </c>
      <c r="K145" s="47"/>
      <c r="L145" s="47"/>
      <c r="M145" s="47"/>
    </row>
    <row r="146" spans="1:13" ht="78.75">
      <c r="A146" s="141">
        <v>140</v>
      </c>
      <c r="B146" s="26" t="s">
        <v>2768</v>
      </c>
      <c r="C146" s="27" t="s">
        <v>2769</v>
      </c>
      <c r="D146" s="27" t="s">
        <v>2770</v>
      </c>
      <c r="E146" s="28" t="s">
        <v>2494</v>
      </c>
      <c r="F146" s="28" t="s">
        <v>2771</v>
      </c>
      <c r="G146" s="34">
        <v>41894</v>
      </c>
      <c r="H146" s="29">
        <v>225</v>
      </c>
      <c r="I146" s="26" t="s">
        <v>2777</v>
      </c>
      <c r="J146" s="26" t="s">
        <v>2991</v>
      </c>
      <c r="K146" s="47"/>
      <c r="L146" s="47"/>
      <c r="M146" s="47"/>
    </row>
    <row r="147" spans="1:13" ht="78.75">
      <c r="A147" s="141">
        <v>141</v>
      </c>
      <c r="B147" s="26" t="s">
        <v>2731</v>
      </c>
      <c r="C147" s="27" t="s">
        <v>2732</v>
      </c>
      <c r="D147" s="27"/>
      <c r="E147" s="28" t="s">
        <v>2494</v>
      </c>
      <c r="F147" s="28" t="s">
        <v>2778</v>
      </c>
      <c r="G147" s="34">
        <v>41894</v>
      </c>
      <c r="H147" s="29">
        <v>850.5</v>
      </c>
      <c r="I147" s="26" t="s">
        <v>28</v>
      </c>
      <c r="J147" s="26" t="s">
        <v>2991</v>
      </c>
      <c r="K147" s="47"/>
      <c r="L147" s="47"/>
      <c r="M147" s="47"/>
    </row>
    <row r="148" spans="1:13" ht="31.5">
      <c r="A148" s="141">
        <v>142</v>
      </c>
      <c r="B148" s="26" t="s">
        <v>173</v>
      </c>
      <c r="C148" s="27" t="s">
        <v>624</v>
      </c>
      <c r="D148" s="27" t="s">
        <v>625</v>
      </c>
      <c r="E148" s="28" t="s">
        <v>2514</v>
      </c>
      <c r="F148" s="28" t="s">
        <v>2779</v>
      </c>
      <c r="G148" s="34">
        <v>42257</v>
      </c>
      <c r="H148" s="29">
        <v>2570.4</v>
      </c>
      <c r="I148" s="26" t="s">
        <v>28</v>
      </c>
      <c r="J148" s="26" t="s">
        <v>2993</v>
      </c>
      <c r="K148" s="47"/>
      <c r="L148" s="47"/>
      <c r="M148" s="47"/>
    </row>
    <row r="149" spans="1:13" ht="31.5">
      <c r="A149" s="141">
        <v>143</v>
      </c>
      <c r="B149" s="26" t="s">
        <v>173</v>
      </c>
      <c r="C149" s="27" t="s">
        <v>624</v>
      </c>
      <c r="D149" s="27" t="s">
        <v>625</v>
      </c>
      <c r="E149" s="28" t="s">
        <v>2514</v>
      </c>
      <c r="F149" s="28" t="s">
        <v>2779</v>
      </c>
      <c r="G149" s="34">
        <v>42257</v>
      </c>
      <c r="H149" s="29">
        <v>4989.6000000000004</v>
      </c>
      <c r="I149" s="26" t="s">
        <v>2689</v>
      </c>
      <c r="J149" s="26" t="s">
        <v>2993</v>
      </c>
      <c r="K149" s="47"/>
      <c r="L149" s="47"/>
      <c r="M149" s="47"/>
    </row>
    <row r="150" spans="1:13" ht="78.75">
      <c r="A150" s="141">
        <v>144</v>
      </c>
      <c r="B150" s="26" t="s">
        <v>2780</v>
      </c>
      <c r="C150" s="27" t="s">
        <v>2781</v>
      </c>
      <c r="D150" s="27"/>
      <c r="E150" s="28" t="s">
        <v>2494</v>
      </c>
      <c r="F150" s="28" t="s">
        <v>2782</v>
      </c>
      <c r="G150" s="34">
        <v>41432</v>
      </c>
      <c r="H150" s="29">
        <v>2100</v>
      </c>
      <c r="I150" s="26" t="s">
        <v>28</v>
      </c>
      <c r="J150" s="26" t="s">
        <v>2991</v>
      </c>
      <c r="K150" s="47"/>
      <c r="L150" s="47"/>
      <c r="M150" s="47"/>
    </row>
    <row r="151" spans="1:13" ht="47.25">
      <c r="A151" s="141">
        <v>145</v>
      </c>
      <c r="B151" s="26" t="s">
        <v>2087</v>
      </c>
      <c r="C151" s="27" t="s">
        <v>2088</v>
      </c>
      <c r="D151" s="27" t="s">
        <v>2089</v>
      </c>
      <c r="E151" s="28" t="s">
        <v>2514</v>
      </c>
      <c r="F151" s="28" t="s">
        <v>2783</v>
      </c>
      <c r="G151" s="34">
        <v>41901</v>
      </c>
      <c r="H151" s="29">
        <v>12.6</v>
      </c>
      <c r="I151" s="26" t="s">
        <v>28</v>
      </c>
      <c r="J151" s="26" t="s">
        <v>2993</v>
      </c>
      <c r="K151" s="47"/>
      <c r="L151" s="47"/>
      <c r="M151" s="47"/>
    </row>
    <row r="152" spans="1:13" ht="47.25">
      <c r="A152" s="141">
        <v>146</v>
      </c>
      <c r="B152" s="26" t="s">
        <v>2087</v>
      </c>
      <c r="C152" s="27" t="s">
        <v>2088</v>
      </c>
      <c r="D152" s="27" t="s">
        <v>2089</v>
      </c>
      <c r="E152" s="28" t="s">
        <v>2514</v>
      </c>
      <c r="F152" s="28" t="s">
        <v>2784</v>
      </c>
      <c r="G152" s="34">
        <v>41901</v>
      </c>
      <c r="H152" s="29">
        <v>12.6</v>
      </c>
      <c r="I152" s="26" t="s">
        <v>28</v>
      </c>
      <c r="J152" s="26" t="s">
        <v>2993</v>
      </c>
      <c r="K152" s="47"/>
      <c r="L152" s="47"/>
      <c r="M152" s="47"/>
    </row>
    <row r="153" spans="1:13" ht="31.5">
      <c r="A153" s="141">
        <v>147</v>
      </c>
      <c r="B153" s="26" t="s">
        <v>173</v>
      </c>
      <c r="C153" s="27" t="s">
        <v>624</v>
      </c>
      <c r="D153" s="27" t="s">
        <v>625</v>
      </c>
      <c r="E153" s="28" t="s">
        <v>2514</v>
      </c>
      <c r="F153" s="28" t="s">
        <v>2785</v>
      </c>
      <c r="G153" s="34">
        <v>41904</v>
      </c>
      <c r="H153" s="29">
        <v>1890</v>
      </c>
      <c r="I153" s="26" t="s">
        <v>28</v>
      </c>
      <c r="J153" s="26" t="s">
        <v>2993</v>
      </c>
      <c r="K153" s="47"/>
      <c r="L153" s="47"/>
      <c r="M153" s="47"/>
    </row>
    <row r="154" spans="1:13" ht="31.5">
      <c r="A154" s="141">
        <v>148</v>
      </c>
      <c r="B154" s="26" t="s">
        <v>173</v>
      </c>
      <c r="C154" s="27" t="s">
        <v>624</v>
      </c>
      <c r="D154" s="27" t="s">
        <v>625</v>
      </c>
      <c r="E154" s="28" t="s">
        <v>2514</v>
      </c>
      <c r="F154" s="28" t="s">
        <v>2786</v>
      </c>
      <c r="G154" s="34">
        <v>41904</v>
      </c>
      <c r="H154" s="29">
        <v>1890</v>
      </c>
      <c r="I154" s="26" t="s">
        <v>2562</v>
      </c>
      <c r="J154" s="26" t="s">
        <v>2993</v>
      </c>
      <c r="K154" s="47"/>
      <c r="L154" s="47"/>
      <c r="M154" s="47"/>
    </row>
    <row r="155" spans="1:13" ht="78.75">
      <c r="A155" s="141">
        <v>149</v>
      </c>
      <c r="B155" s="26" t="s">
        <v>415</v>
      </c>
      <c r="C155" s="27" t="s">
        <v>455</v>
      </c>
      <c r="D155" s="27" t="s">
        <v>190</v>
      </c>
      <c r="E155" s="28" t="s">
        <v>2494</v>
      </c>
      <c r="F155" s="28" t="s">
        <v>2787</v>
      </c>
      <c r="G155" s="34">
        <v>41904</v>
      </c>
      <c r="H155" s="29">
        <v>577.5</v>
      </c>
      <c r="I155" s="26" t="s">
        <v>28</v>
      </c>
      <c r="J155" s="26" t="s">
        <v>2991</v>
      </c>
      <c r="K155" s="47"/>
      <c r="L155" s="47"/>
      <c r="M155" s="47"/>
    </row>
    <row r="156" spans="1:13" ht="78.75">
      <c r="A156" s="141">
        <v>150</v>
      </c>
      <c r="B156" s="26" t="s">
        <v>415</v>
      </c>
      <c r="C156" s="27" t="s">
        <v>455</v>
      </c>
      <c r="D156" s="27" t="s">
        <v>190</v>
      </c>
      <c r="E156" s="28" t="s">
        <v>2494</v>
      </c>
      <c r="F156" s="28" t="s">
        <v>2787</v>
      </c>
      <c r="G156" s="34">
        <v>41904</v>
      </c>
      <c r="H156" s="29">
        <v>2171.4</v>
      </c>
      <c r="I156" s="26" t="s">
        <v>2788</v>
      </c>
      <c r="J156" s="26" t="s">
        <v>2991</v>
      </c>
      <c r="K156" s="47"/>
      <c r="L156" s="47"/>
      <c r="M156" s="47"/>
    </row>
    <row r="157" spans="1:13" ht="78.75">
      <c r="A157" s="141">
        <v>151</v>
      </c>
      <c r="B157" s="26" t="s">
        <v>415</v>
      </c>
      <c r="C157" s="27" t="s">
        <v>455</v>
      </c>
      <c r="D157" s="27" t="s">
        <v>190</v>
      </c>
      <c r="E157" s="28" t="s">
        <v>2494</v>
      </c>
      <c r="F157" s="28" t="s">
        <v>2789</v>
      </c>
      <c r="G157" s="34">
        <v>40753</v>
      </c>
      <c r="H157" s="29">
        <v>210</v>
      </c>
      <c r="I157" s="26" t="s">
        <v>28</v>
      </c>
      <c r="J157" s="26" t="s">
        <v>2991</v>
      </c>
      <c r="K157" s="47"/>
      <c r="L157" s="47"/>
      <c r="M157" s="47"/>
    </row>
    <row r="158" spans="1:13" ht="78.75">
      <c r="A158" s="141">
        <v>152</v>
      </c>
      <c r="B158" s="26" t="s">
        <v>2550</v>
      </c>
      <c r="C158" s="27" t="s">
        <v>2551</v>
      </c>
      <c r="D158" s="27" t="s">
        <v>2552</v>
      </c>
      <c r="E158" s="28" t="s">
        <v>2494</v>
      </c>
      <c r="F158" s="28" t="s">
        <v>2790</v>
      </c>
      <c r="G158" s="34">
        <v>41085</v>
      </c>
      <c r="H158" s="29">
        <v>105</v>
      </c>
      <c r="I158" s="26" t="s">
        <v>28</v>
      </c>
      <c r="J158" s="26" t="s">
        <v>2991</v>
      </c>
      <c r="K158" s="47"/>
      <c r="L158" s="47"/>
      <c r="M158" s="47"/>
    </row>
    <row r="159" spans="1:13" ht="78.75">
      <c r="A159" s="141">
        <v>153</v>
      </c>
      <c r="B159" s="26" t="s">
        <v>2631</v>
      </c>
      <c r="C159" s="27" t="s">
        <v>668</v>
      </c>
      <c r="D159" s="27" t="s">
        <v>669</v>
      </c>
      <c r="E159" s="28" t="s">
        <v>2494</v>
      </c>
      <c r="F159" s="28" t="s">
        <v>2791</v>
      </c>
      <c r="G159" s="34">
        <v>42711</v>
      </c>
      <c r="H159" s="29">
        <v>4467</v>
      </c>
      <c r="I159" s="26" t="s">
        <v>28</v>
      </c>
      <c r="J159" s="26" t="s">
        <v>2991</v>
      </c>
      <c r="K159" s="47"/>
      <c r="L159" s="47"/>
      <c r="M159" s="47"/>
    </row>
    <row r="160" spans="1:13" ht="31.5">
      <c r="A160" s="141">
        <v>154</v>
      </c>
      <c r="B160" s="26" t="s">
        <v>173</v>
      </c>
      <c r="C160" s="27" t="s">
        <v>624</v>
      </c>
      <c r="D160" s="27" t="s">
        <v>625</v>
      </c>
      <c r="E160" s="28" t="s">
        <v>2514</v>
      </c>
      <c r="F160" s="28" t="s">
        <v>2792</v>
      </c>
      <c r="G160" s="34">
        <v>39940</v>
      </c>
      <c r="H160" s="29">
        <v>2100</v>
      </c>
      <c r="I160" s="26" t="s">
        <v>2644</v>
      </c>
      <c r="J160" s="26" t="s">
        <v>2993</v>
      </c>
      <c r="K160" s="47"/>
      <c r="L160" s="47"/>
      <c r="M160" s="47"/>
    </row>
    <row r="161" spans="1:13" ht="78.75">
      <c r="A161" s="141">
        <v>155</v>
      </c>
      <c r="B161" s="26" t="s">
        <v>2994</v>
      </c>
      <c r="C161" s="27" t="s">
        <v>2793</v>
      </c>
      <c r="D161" s="27" t="s">
        <v>2523</v>
      </c>
      <c r="E161" s="28" t="s">
        <v>2494</v>
      </c>
      <c r="F161" s="28" t="s">
        <v>2794</v>
      </c>
      <c r="G161" s="34">
        <v>41958</v>
      </c>
      <c r="H161" s="29">
        <v>1050</v>
      </c>
      <c r="I161" s="26" t="s">
        <v>28</v>
      </c>
      <c r="J161" s="26" t="s">
        <v>2991</v>
      </c>
      <c r="K161" s="47"/>
      <c r="L161" s="47"/>
      <c r="M161" s="47"/>
    </row>
    <row r="162" spans="1:13" ht="63">
      <c r="A162" s="141">
        <v>156</v>
      </c>
      <c r="B162" s="26" t="s">
        <v>2795</v>
      </c>
      <c r="C162" s="27">
        <v>7430020925</v>
      </c>
      <c r="D162" s="27" t="s">
        <v>2796</v>
      </c>
      <c r="E162" s="28" t="s">
        <v>2507</v>
      </c>
      <c r="F162" s="28" t="s">
        <v>2797</v>
      </c>
      <c r="G162" s="34">
        <v>42279</v>
      </c>
      <c r="H162" s="29">
        <v>119.29</v>
      </c>
      <c r="I162" s="26" t="s">
        <v>28</v>
      </c>
      <c r="J162" s="26" t="s">
        <v>2992</v>
      </c>
      <c r="K162" s="47"/>
      <c r="L162" s="47"/>
      <c r="M162" s="47"/>
    </row>
    <row r="163" spans="1:13" ht="31.5">
      <c r="A163" s="141">
        <v>157</v>
      </c>
      <c r="B163" s="26" t="s">
        <v>173</v>
      </c>
      <c r="C163" s="27" t="s">
        <v>624</v>
      </c>
      <c r="D163" s="27" t="s">
        <v>625</v>
      </c>
      <c r="E163" s="28" t="s">
        <v>2514</v>
      </c>
      <c r="F163" s="28" t="s">
        <v>2798</v>
      </c>
      <c r="G163" s="34">
        <v>42285</v>
      </c>
      <c r="H163" s="29">
        <v>3780</v>
      </c>
      <c r="I163" s="26" t="s">
        <v>2644</v>
      </c>
      <c r="J163" s="26" t="s">
        <v>2993</v>
      </c>
      <c r="K163" s="47"/>
      <c r="L163" s="47"/>
      <c r="M163" s="47"/>
    </row>
    <row r="164" spans="1:13" ht="78.75">
      <c r="A164" s="141">
        <v>158</v>
      </c>
      <c r="B164" s="26" t="s">
        <v>2799</v>
      </c>
      <c r="C164" s="27" t="s">
        <v>2800</v>
      </c>
      <c r="D164" s="27" t="s">
        <v>2801</v>
      </c>
      <c r="E164" s="28" t="s">
        <v>2494</v>
      </c>
      <c r="F164" s="28" t="s">
        <v>2802</v>
      </c>
      <c r="G164" s="34">
        <v>41446</v>
      </c>
      <c r="H164" s="29">
        <v>3150</v>
      </c>
      <c r="I164" s="26" t="s">
        <v>28</v>
      </c>
      <c r="J164" s="26" t="s">
        <v>2991</v>
      </c>
      <c r="K164" s="47"/>
      <c r="L164" s="47"/>
      <c r="M164" s="47"/>
    </row>
    <row r="165" spans="1:13" ht="78.75">
      <c r="A165" s="141">
        <v>159</v>
      </c>
      <c r="B165" s="26" t="s">
        <v>312</v>
      </c>
      <c r="C165" s="27" t="s">
        <v>672</v>
      </c>
      <c r="D165" s="27" t="s">
        <v>673</v>
      </c>
      <c r="E165" s="28" t="s">
        <v>2494</v>
      </c>
      <c r="F165" s="28" t="s">
        <v>2803</v>
      </c>
      <c r="G165" s="34">
        <v>41446</v>
      </c>
      <c r="H165" s="29">
        <v>3675</v>
      </c>
      <c r="I165" s="26" t="s">
        <v>28</v>
      </c>
      <c r="J165" s="26" t="s">
        <v>2991</v>
      </c>
      <c r="K165" s="47"/>
      <c r="L165" s="47"/>
      <c r="M165" s="47"/>
    </row>
    <row r="166" spans="1:13" ht="78.75">
      <c r="A166" s="141">
        <v>160</v>
      </c>
      <c r="B166" s="26" t="s">
        <v>2804</v>
      </c>
      <c r="C166" s="27" t="s">
        <v>2805</v>
      </c>
      <c r="D166" s="27" t="s">
        <v>2806</v>
      </c>
      <c r="E166" s="28" t="s">
        <v>2494</v>
      </c>
      <c r="F166" s="28" t="s">
        <v>2807</v>
      </c>
      <c r="G166" s="34">
        <v>42731</v>
      </c>
      <c r="H166" s="29">
        <v>400.5</v>
      </c>
      <c r="I166" s="26" t="s">
        <v>28</v>
      </c>
      <c r="J166" s="26" t="s">
        <v>2991</v>
      </c>
      <c r="K166" s="47"/>
      <c r="L166" s="47"/>
      <c r="M166" s="47"/>
    </row>
    <row r="167" spans="1:13" ht="63">
      <c r="A167" s="141">
        <v>161</v>
      </c>
      <c r="B167" s="26" t="s">
        <v>599</v>
      </c>
      <c r="C167" s="27" t="s">
        <v>48</v>
      </c>
      <c r="D167" s="27" t="s">
        <v>190</v>
      </c>
      <c r="E167" s="28" t="s">
        <v>2507</v>
      </c>
      <c r="F167" s="28" t="s">
        <v>2808</v>
      </c>
      <c r="G167" s="34">
        <v>42731</v>
      </c>
      <c r="H167" s="29">
        <v>34449</v>
      </c>
      <c r="I167" s="26" t="s">
        <v>2809</v>
      </c>
      <c r="J167" s="26" t="s">
        <v>2992</v>
      </c>
      <c r="K167" s="47"/>
      <c r="L167" s="47"/>
      <c r="M167" s="47"/>
    </row>
    <row r="168" spans="1:13" ht="63">
      <c r="A168" s="141">
        <v>162</v>
      </c>
      <c r="B168" s="26" t="s">
        <v>599</v>
      </c>
      <c r="C168" s="27" t="s">
        <v>48</v>
      </c>
      <c r="D168" s="27" t="s">
        <v>190</v>
      </c>
      <c r="E168" s="28" t="s">
        <v>2507</v>
      </c>
      <c r="F168" s="28" t="s">
        <v>2808</v>
      </c>
      <c r="G168" s="34">
        <v>42731</v>
      </c>
      <c r="H168" s="29">
        <v>43890</v>
      </c>
      <c r="I168" s="26" t="s">
        <v>2810</v>
      </c>
      <c r="J168" s="26" t="s">
        <v>2992</v>
      </c>
      <c r="K168" s="47"/>
      <c r="L168" s="47"/>
      <c r="M168" s="47"/>
    </row>
    <row r="169" spans="1:13" ht="63">
      <c r="A169" s="141">
        <v>163</v>
      </c>
      <c r="B169" s="26" t="s">
        <v>599</v>
      </c>
      <c r="C169" s="27" t="s">
        <v>48</v>
      </c>
      <c r="D169" s="27" t="s">
        <v>190</v>
      </c>
      <c r="E169" s="28" t="s">
        <v>2507</v>
      </c>
      <c r="F169" s="28" t="s">
        <v>2808</v>
      </c>
      <c r="G169" s="34">
        <v>42731</v>
      </c>
      <c r="H169" s="29">
        <v>3385.5</v>
      </c>
      <c r="I169" s="26" t="s">
        <v>2811</v>
      </c>
      <c r="J169" s="26" t="s">
        <v>2992</v>
      </c>
      <c r="K169" s="47"/>
      <c r="L169" s="47"/>
      <c r="M169" s="47"/>
    </row>
    <row r="170" spans="1:13" ht="63">
      <c r="A170" s="141">
        <v>164</v>
      </c>
      <c r="B170" s="26" t="s">
        <v>599</v>
      </c>
      <c r="C170" s="27" t="s">
        <v>48</v>
      </c>
      <c r="D170" s="27" t="s">
        <v>190</v>
      </c>
      <c r="E170" s="28" t="s">
        <v>2507</v>
      </c>
      <c r="F170" s="28" t="s">
        <v>2812</v>
      </c>
      <c r="G170" s="34">
        <v>42731</v>
      </c>
      <c r="H170" s="29">
        <v>4191</v>
      </c>
      <c r="I170" s="26" t="s">
        <v>2809</v>
      </c>
      <c r="J170" s="26" t="s">
        <v>2992</v>
      </c>
      <c r="K170" s="47"/>
      <c r="L170" s="47"/>
      <c r="M170" s="47"/>
    </row>
    <row r="171" spans="1:13" ht="63">
      <c r="A171" s="141">
        <v>165</v>
      </c>
      <c r="B171" s="26" t="s">
        <v>2813</v>
      </c>
      <c r="C171" s="27" t="s">
        <v>2814</v>
      </c>
      <c r="D171" s="27" t="s">
        <v>2815</v>
      </c>
      <c r="E171" s="28" t="s">
        <v>2507</v>
      </c>
      <c r="F171" s="28" t="s">
        <v>2816</v>
      </c>
      <c r="G171" s="34">
        <v>41933</v>
      </c>
      <c r="H171" s="29">
        <v>9240</v>
      </c>
      <c r="I171" s="26" t="s">
        <v>2817</v>
      </c>
      <c r="J171" s="26" t="s">
        <v>2992</v>
      </c>
      <c r="K171" s="47"/>
      <c r="L171" s="47"/>
      <c r="M171" s="47"/>
    </row>
    <row r="172" spans="1:13" ht="63">
      <c r="A172" s="141">
        <v>166</v>
      </c>
      <c r="B172" s="26" t="s">
        <v>2813</v>
      </c>
      <c r="C172" s="27" t="s">
        <v>2814</v>
      </c>
      <c r="D172" s="27" t="s">
        <v>2815</v>
      </c>
      <c r="E172" s="28" t="s">
        <v>2507</v>
      </c>
      <c r="F172" s="28" t="s">
        <v>2816</v>
      </c>
      <c r="G172" s="34">
        <v>41933</v>
      </c>
      <c r="H172" s="29">
        <v>18480</v>
      </c>
      <c r="I172" s="26" t="s">
        <v>28</v>
      </c>
      <c r="J172" s="26" t="s">
        <v>2992</v>
      </c>
      <c r="K172" s="47"/>
      <c r="L172" s="47"/>
      <c r="M172" s="47"/>
    </row>
    <row r="173" spans="1:13" ht="63">
      <c r="A173" s="141">
        <v>167</v>
      </c>
      <c r="B173" s="26" t="s">
        <v>2813</v>
      </c>
      <c r="C173" s="27" t="s">
        <v>2814</v>
      </c>
      <c r="D173" s="27" t="s">
        <v>2815</v>
      </c>
      <c r="E173" s="28" t="s">
        <v>2507</v>
      </c>
      <c r="F173" s="28" t="s">
        <v>2816</v>
      </c>
      <c r="G173" s="34">
        <v>41933</v>
      </c>
      <c r="H173" s="29">
        <v>4620</v>
      </c>
      <c r="I173" s="26" t="s">
        <v>2818</v>
      </c>
      <c r="J173" s="26" t="s">
        <v>2992</v>
      </c>
      <c r="K173" s="47"/>
      <c r="L173" s="47"/>
      <c r="M173" s="47"/>
    </row>
    <row r="174" spans="1:13" ht="31.5">
      <c r="A174" s="141">
        <v>168</v>
      </c>
      <c r="B174" s="26" t="s">
        <v>2634</v>
      </c>
      <c r="C174" s="27" t="s">
        <v>2635</v>
      </c>
      <c r="D174" s="27" t="s">
        <v>2636</v>
      </c>
      <c r="E174" s="28" t="s">
        <v>2514</v>
      </c>
      <c r="F174" s="28" t="s">
        <v>2819</v>
      </c>
      <c r="G174" s="34">
        <v>41933</v>
      </c>
      <c r="H174" s="29">
        <v>231</v>
      </c>
      <c r="I174" s="26" t="s">
        <v>28</v>
      </c>
      <c r="J174" s="26" t="s">
        <v>2993</v>
      </c>
      <c r="K174" s="47"/>
      <c r="L174" s="47"/>
      <c r="M174" s="47"/>
    </row>
    <row r="175" spans="1:13" ht="78.75">
      <c r="A175" s="141">
        <v>169</v>
      </c>
      <c r="B175" s="26" t="s">
        <v>257</v>
      </c>
      <c r="C175" s="27" t="s">
        <v>447</v>
      </c>
      <c r="D175" s="27" t="s">
        <v>448</v>
      </c>
      <c r="E175" s="28" t="s">
        <v>2494</v>
      </c>
      <c r="F175" s="28" t="s">
        <v>2820</v>
      </c>
      <c r="G175" s="34">
        <v>41940</v>
      </c>
      <c r="H175" s="29">
        <v>2441.25</v>
      </c>
      <c r="I175" s="26" t="s">
        <v>28</v>
      </c>
      <c r="J175" s="26" t="s">
        <v>2991</v>
      </c>
      <c r="K175" s="47"/>
      <c r="L175" s="47"/>
      <c r="M175" s="47"/>
    </row>
    <row r="176" spans="1:13" ht="78.75">
      <c r="A176" s="141">
        <v>170</v>
      </c>
      <c r="B176" s="26" t="s">
        <v>257</v>
      </c>
      <c r="C176" s="27" t="s">
        <v>447</v>
      </c>
      <c r="D176" s="27" t="s">
        <v>448</v>
      </c>
      <c r="E176" s="28" t="s">
        <v>2494</v>
      </c>
      <c r="F176" s="28" t="s">
        <v>2821</v>
      </c>
      <c r="G176" s="34">
        <v>41940</v>
      </c>
      <c r="H176" s="29">
        <v>2441.25</v>
      </c>
      <c r="I176" s="26" t="s">
        <v>28</v>
      </c>
      <c r="J176" s="26" t="s">
        <v>2991</v>
      </c>
      <c r="K176" s="47"/>
      <c r="L176" s="47"/>
      <c r="M176" s="47"/>
    </row>
    <row r="177" spans="1:13" ht="78.75">
      <c r="A177" s="141">
        <v>171</v>
      </c>
      <c r="B177" s="26" t="s">
        <v>257</v>
      </c>
      <c r="C177" s="27" t="s">
        <v>447</v>
      </c>
      <c r="D177" s="27" t="s">
        <v>448</v>
      </c>
      <c r="E177" s="28" t="s">
        <v>2494</v>
      </c>
      <c r="F177" s="28" t="s">
        <v>2822</v>
      </c>
      <c r="G177" s="34">
        <v>41940</v>
      </c>
      <c r="H177" s="29">
        <v>2441.25</v>
      </c>
      <c r="I177" s="26" t="s">
        <v>28</v>
      </c>
      <c r="J177" s="26" t="s">
        <v>2991</v>
      </c>
      <c r="K177" s="47"/>
      <c r="L177" s="47"/>
      <c r="M177" s="47"/>
    </row>
    <row r="178" spans="1:13" ht="78.75">
      <c r="A178" s="141">
        <v>172</v>
      </c>
      <c r="B178" s="26" t="s">
        <v>257</v>
      </c>
      <c r="C178" s="27" t="s">
        <v>447</v>
      </c>
      <c r="D178" s="27" t="s">
        <v>448</v>
      </c>
      <c r="E178" s="28" t="s">
        <v>2494</v>
      </c>
      <c r="F178" s="28" t="s">
        <v>2823</v>
      </c>
      <c r="G178" s="34">
        <v>41940</v>
      </c>
      <c r="H178" s="29">
        <v>2441.25</v>
      </c>
      <c r="I178" s="26" t="s">
        <v>28</v>
      </c>
      <c r="J178" s="26" t="s">
        <v>2991</v>
      </c>
      <c r="K178" s="47"/>
      <c r="L178" s="47"/>
      <c r="M178" s="47"/>
    </row>
    <row r="179" spans="1:13" ht="78.75">
      <c r="A179" s="141">
        <v>173</v>
      </c>
      <c r="B179" s="26" t="s">
        <v>257</v>
      </c>
      <c r="C179" s="27" t="s">
        <v>447</v>
      </c>
      <c r="D179" s="27" t="s">
        <v>448</v>
      </c>
      <c r="E179" s="28" t="s">
        <v>2494</v>
      </c>
      <c r="F179" s="28" t="s">
        <v>2824</v>
      </c>
      <c r="G179" s="34">
        <v>41940</v>
      </c>
      <c r="H179" s="29">
        <v>2441.25</v>
      </c>
      <c r="I179" s="26" t="s">
        <v>28</v>
      </c>
      <c r="J179" s="26" t="s">
        <v>2991</v>
      </c>
      <c r="K179" s="47"/>
      <c r="L179" s="47"/>
      <c r="M179" s="47"/>
    </row>
    <row r="180" spans="1:13" ht="78.75">
      <c r="A180" s="141">
        <v>174</v>
      </c>
      <c r="B180" s="26" t="s">
        <v>257</v>
      </c>
      <c r="C180" s="27" t="s">
        <v>447</v>
      </c>
      <c r="D180" s="27" t="s">
        <v>448</v>
      </c>
      <c r="E180" s="28" t="s">
        <v>2494</v>
      </c>
      <c r="F180" s="28" t="s">
        <v>2825</v>
      </c>
      <c r="G180" s="34">
        <v>41940</v>
      </c>
      <c r="H180" s="29">
        <v>2441.25</v>
      </c>
      <c r="I180" s="26" t="s">
        <v>28</v>
      </c>
      <c r="J180" s="26" t="s">
        <v>2991</v>
      </c>
      <c r="K180" s="47"/>
      <c r="L180" s="47"/>
      <c r="M180" s="47"/>
    </row>
    <row r="181" spans="1:13" ht="78.75">
      <c r="A181" s="141">
        <v>175</v>
      </c>
      <c r="B181" s="26" t="s">
        <v>257</v>
      </c>
      <c r="C181" s="27" t="s">
        <v>447</v>
      </c>
      <c r="D181" s="27" t="s">
        <v>448</v>
      </c>
      <c r="E181" s="28" t="s">
        <v>2494</v>
      </c>
      <c r="F181" s="28" t="s">
        <v>2826</v>
      </c>
      <c r="G181" s="34">
        <v>41940</v>
      </c>
      <c r="H181" s="29">
        <v>2441.25</v>
      </c>
      <c r="I181" s="26" t="s">
        <v>28</v>
      </c>
      <c r="J181" s="26" t="s">
        <v>2991</v>
      </c>
      <c r="K181" s="47"/>
      <c r="L181" s="47"/>
      <c r="M181" s="47"/>
    </row>
    <row r="182" spans="1:13" ht="78.75">
      <c r="A182" s="141">
        <v>176</v>
      </c>
      <c r="B182" s="26" t="s">
        <v>257</v>
      </c>
      <c r="C182" s="27" t="s">
        <v>447</v>
      </c>
      <c r="D182" s="27" t="s">
        <v>448</v>
      </c>
      <c r="E182" s="28" t="s">
        <v>2494</v>
      </c>
      <c r="F182" s="28" t="s">
        <v>2827</v>
      </c>
      <c r="G182" s="34">
        <v>41940</v>
      </c>
      <c r="H182" s="29">
        <v>2441.25</v>
      </c>
      <c r="I182" s="26" t="s">
        <v>28</v>
      </c>
      <c r="J182" s="26" t="s">
        <v>2991</v>
      </c>
      <c r="K182" s="47"/>
      <c r="L182" s="47"/>
      <c r="M182" s="47"/>
    </row>
    <row r="183" spans="1:13" ht="78.75">
      <c r="A183" s="141">
        <v>177</v>
      </c>
      <c r="B183" s="26" t="s">
        <v>257</v>
      </c>
      <c r="C183" s="27" t="s">
        <v>447</v>
      </c>
      <c r="D183" s="27" t="s">
        <v>448</v>
      </c>
      <c r="E183" s="28" t="s">
        <v>2494</v>
      </c>
      <c r="F183" s="28" t="s">
        <v>2828</v>
      </c>
      <c r="G183" s="34">
        <v>41940</v>
      </c>
      <c r="H183" s="29">
        <v>2441.25</v>
      </c>
      <c r="I183" s="26" t="s">
        <v>28</v>
      </c>
      <c r="J183" s="26" t="s">
        <v>2991</v>
      </c>
      <c r="K183" s="47"/>
      <c r="L183" s="47"/>
      <c r="M183" s="47"/>
    </row>
    <row r="184" spans="1:13" ht="78.75">
      <c r="A184" s="141">
        <v>178</v>
      </c>
      <c r="B184" s="26" t="s">
        <v>257</v>
      </c>
      <c r="C184" s="27" t="s">
        <v>447</v>
      </c>
      <c r="D184" s="27" t="s">
        <v>448</v>
      </c>
      <c r="E184" s="28" t="s">
        <v>2494</v>
      </c>
      <c r="F184" s="28" t="s">
        <v>2829</v>
      </c>
      <c r="G184" s="34">
        <v>41940</v>
      </c>
      <c r="H184" s="29">
        <v>2441.25</v>
      </c>
      <c r="I184" s="26" t="s">
        <v>28</v>
      </c>
      <c r="J184" s="26" t="s">
        <v>2991</v>
      </c>
      <c r="K184" s="47"/>
      <c r="L184" s="47"/>
      <c r="M184" s="47"/>
    </row>
    <row r="185" spans="1:13" ht="78.75">
      <c r="A185" s="141">
        <v>179</v>
      </c>
      <c r="B185" s="26" t="s">
        <v>257</v>
      </c>
      <c r="C185" s="27" t="s">
        <v>447</v>
      </c>
      <c r="D185" s="27" t="s">
        <v>448</v>
      </c>
      <c r="E185" s="28" t="s">
        <v>2494</v>
      </c>
      <c r="F185" s="28" t="s">
        <v>2830</v>
      </c>
      <c r="G185" s="34">
        <v>41940</v>
      </c>
      <c r="H185" s="29">
        <v>2441.25</v>
      </c>
      <c r="I185" s="26" t="s">
        <v>28</v>
      </c>
      <c r="J185" s="26" t="s">
        <v>2991</v>
      </c>
      <c r="K185" s="47"/>
      <c r="L185" s="47"/>
      <c r="M185" s="47"/>
    </row>
    <row r="186" spans="1:13" ht="78.75">
      <c r="A186" s="141">
        <v>180</v>
      </c>
      <c r="B186" s="26" t="s">
        <v>257</v>
      </c>
      <c r="C186" s="27" t="s">
        <v>447</v>
      </c>
      <c r="D186" s="27" t="s">
        <v>448</v>
      </c>
      <c r="E186" s="28" t="s">
        <v>2494</v>
      </c>
      <c r="F186" s="28" t="s">
        <v>2831</v>
      </c>
      <c r="G186" s="34">
        <v>41940</v>
      </c>
      <c r="H186" s="29">
        <v>2441.25</v>
      </c>
      <c r="I186" s="26" t="s">
        <v>28</v>
      </c>
      <c r="J186" s="26" t="s">
        <v>2991</v>
      </c>
      <c r="K186" s="47"/>
      <c r="L186" s="47"/>
      <c r="M186" s="47"/>
    </row>
    <row r="187" spans="1:13" ht="78.75">
      <c r="A187" s="141">
        <v>181</v>
      </c>
      <c r="B187" s="26" t="s">
        <v>257</v>
      </c>
      <c r="C187" s="27" t="s">
        <v>447</v>
      </c>
      <c r="D187" s="27" t="s">
        <v>448</v>
      </c>
      <c r="E187" s="28" t="s">
        <v>2494</v>
      </c>
      <c r="F187" s="28" t="s">
        <v>2832</v>
      </c>
      <c r="G187" s="34">
        <v>41940</v>
      </c>
      <c r="H187" s="29">
        <v>2441.25</v>
      </c>
      <c r="I187" s="26" t="s">
        <v>28</v>
      </c>
      <c r="J187" s="26" t="s">
        <v>2991</v>
      </c>
      <c r="K187" s="47"/>
      <c r="L187" s="47"/>
      <c r="M187" s="47"/>
    </row>
    <row r="188" spans="1:13" ht="78.75">
      <c r="A188" s="141">
        <v>182</v>
      </c>
      <c r="B188" s="26" t="s">
        <v>257</v>
      </c>
      <c r="C188" s="27" t="s">
        <v>447</v>
      </c>
      <c r="D188" s="27" t="s">
        <v>448</v>
      </c>
      <c r="E188" s="28" t="s">
        <v>2494</v>
      </c>
      <c r="F188" s="28" t="s">
        <v>2833</v>
      </c>
      <c r="G188" s="34">
        <v>41940</v>
      </c>
      <c r="H188" s="29">
        <v>2441.25</v>
      </c>
      <c r="I188" s="26" t="s">
        <v>28</v>
      </c>
      <c r="J188" s="26" t="s">
        <v>2991</v>
      </c>
      <c r="K188" s="47"/>
      <c r="L188" s="47"/>
      <c r="M188" s="47"/>
    </row>
    <row r="189" spans="1:13" ht="78.75">
      <c r="A189" s="141">
        <v>183</v>
      </c>
      <c r="B189" s="26" t="s">
        <v>257</v>
      </c>
      <c r="C189" s="27" t="s">
        <v>447</v>
      </c>
      <c r="D189" s="27" t="s">
        <v>448</v>
      </c>
      <c r="E189" s="28" t="s">
        <v>2494</v>
      </c>
      <c r="F189" s="28" t="s">
        <v>2834</v>
      </c>
      <c r="G189" s="34">
        <v>41940</v>
      </c>
      <c r="H189" s="29">
        <v>2441.25</v>
      </c>
      <c r="I189" s="26" t="s">
        <v>28</v>
      </c>
      <c r="J189" s="26" t="s">
        <v>2991</v>
      </c>
      <c r="K189" s="47"/>
      <c r="L189" s="47"/>
      <c r="M189" s="47"/>
    </row>
    <row r="190" spans="1:13" ht="78.75">
      <c r="A190" s="141">
        <v>184</v>
      </c>
      <c r="B190" s="26" t="s">
        <v>257</v>
      </c>
      <c r="C190" s="27" t="s">
        <v>447</v>
      </c>
      <c r="D190" s="27" t="s">
        <v>448</v>
      </c>
      <c r="E190" s="28" t="s">
        <v>2494</v>
      </c>
      <c r="F190" s="28" t="s">
        <v>2835</v>
      </c>
      <c r="G190" s="34">
        <v>41940</v>
      </c>
      <c r="H190" s="29">
        <v>2441.25</v>
      </c>
      <c r="I190" s="26" t="s">
        <v>28</v>
      </c>
      <c r="J190" s="26" t="s">
        <v>2991</v>
      </c>
      <c r="K190" s="47"/>
      <c r="L190" s="47"/>
      <c r="M190" s="47"/>
    </row>
    <row r="191" spans="1:13" ht="78.75">
      <c r="A191" s="141">
        <v>185</v>
      </c>
      <c r="B191" s="26" t="s">
        <v>2566</v>
      </c>
      <c r="C191" s="27" t="s">
        <v>2567</v>
      </c>
      <c r="D191" s="27" t="s">
        <v>2287</v>
      </c>
      <c r="E191" s="28" t="s">
        <v>2494</v>
      </c>
      <c r="F191" s="28" t="s">
        <v>2836</v>
      </c>
      <c r="G191" s="34">
        <v>42305</v>
      </c>
      <c r="H191" s="29">
        <v>4259.5</v>
      </c>
      <c r="I191" s="26" t="s">
        <v>2569</v>
      </c>
      <c r="J191" s="26" t="s">
        <v>2991</v>
      </c>
      <c r="K191" s="47"/>
      <c r="L191" s="47"/>
      <c r="M191" s="47"/>
    </row>
    <row r="192" spans="1:13" ht="78.75">
      <c r="A192" s="141">
        <v>186</v>
      </c>
      <c r="B192" s="26" t="s">
        <v>257</v>
      </c>
      <c r="C192" s="27" t="s">
        <v>447</v>
      </c>
      <c r="D192" s="27" t="s">
        <v>448</v>
      </c>
      <c r="E192" s="28" t="s">
        <v>2494</v>
      </c>
      <c r="F192" s="28" t="s">
        <v>2837</v>
      </c>
      <c r="G192" s="34">
        <v>42733</v>
      </c>
      <c r="H192" s="29">
        <v>119.7</v>
      </c>
      <c r="I192" s="26" t="s">
        <v>28</v>
      </c>
      <c r="J192" s="26" t="s">
        <v>2991</v>
      </c>
      <c r="K192" s="47"/>
      <c r="L192" s="47"/>
      <c r="M192" s="47"/>
    </row>
    <row r="193" spans="1:13" ht="63">
      <c r="A193" s="141">
        <v>187</v>
      </c>
      <c r="B193" s="26" t="s">
        <v>2838</v>
      </c>
      <c r="C193" s="27" t="s">
        <v>2839</v>
      </c>
      <c r="D193" s="27" t="s">
        <v>2840</v>
      </c>
      <c r="E193" s="28" t="s">
        <v>2507</v>
      </c>
      <c r="F193" s="28" t="s">
        <v>2841</v>
      </c>
      <c r="G193" s="34">
        <v>41668</v>
      </c>
      <c r="H193" s="29">
        <v>331.1</v>
      </c>
      <c r="I193" s="26" t="s">
        <v>28</v>
      </c>
      <c r="J193" s="26" t="s">
        <v>2992</v>
      </c>
      <c r="K193" s="47"/>
      <c r="L193" s="47"/>
      <c r="M193" s="47"/>
    </row>
    <row r="194" spans="1:13" ht="78.75">
      <c r="A194" s="141">
        <v>188</v>
      </c>
      <c r="B194" s="26" t="s">
        <v>2634</v>
      </c>
      <c r="C194" s="27" t="s">
        <v>2635</v>
      </c>
      <c r="D194" s="27" t="s">
        <v>2636</v>
      </c>
      <c r="E194" s="28" t="s">
        <v>2494</v>
      </c>
      <c r="F194" s="28" t="s">
        <v>2842</v>
      </c>
      <c r="G194" s="34">
        <v>41950</v>
      </c>
      <c r="H194" s="29">
        <v>11550</v>
      </c>
      <c r="I194" s="26" t="s">
        <v>28</v>
      </c>
      <c r="J194" s="26" t="s">
        <v>2991</v>
      </c>
      <c r="K194" s="47"/>
      <c r="L194" s="47"/>
      <c r="M194" s="47"/>
    </row>
    <row r="195" spans="1:13" ht="78.75">
      <c r="A195" s="141">
        <v>189</v>
      </c>
      <c r="B195" s="26" t="s">
        <v>599</v>
      </c>
      <c r="C195" s="27" t="s">
        <v>48</v>
      </c>
      <c r="D195" s="27" t="s">
        <v>190</v>
      </c>
      <c r="E195" s="28" t="s">
        <v>2494</v>
      </c>
      <c r="F195" s="28" t="s">
        <v>2843</v>
      </c>
      <c r="G195" s="34">
        <v>41950</v>
      </c>
      <c r="H195" s="29">
        <v>2100</v>
      </c>
      <c r="I195" s="26" t="s">
        <v>28</v>
      </c>
      <c r="J195" s="26" t="s">
        <v>2991</v>
      </c>
      <c r="K195" s="47"/>
      <c r="L195" s="47"/>
      <c r="M195" s="47"/>
    </row>
    <row r="196" spans="1:13" ht="78.75">
      <c r="A196" s="141">
        <v>190</v>
      </c>
      <c r="B196" s="26" t="s">
        <v>2631</v>
      </c>
      <c r="C196" s="27" t="s">
        <v>668</v>
      </c>
      <c r="D196" s="27" t="s">
        <v>669</v>
      </c>
      <c r="E196" s="28" t="s">
        <v>2494</v>
      </c>
      <c r="F196" s="28" t="s">
        <v>2844</v>
      </c>
      <c r="G196" s="34">
        <v>42321</v>
      </c>
      <c r="H196" s="29">
        <v>5670</v>
      </c>
      <c r="I196" s="26" t="s">
        <v>28</v>
      </c>
      <c r="J196" s="26" t="s">
        <v>2991</v>
      </c>
      <c r="K196" s="47"/>
      <c r="L196" s="47"/>
      <c r="M196" s="47"/>
    </row>
    <row r="197" spans="1:13" ht="78.75">
      <c r="A197" s="141">
        <v>191</v>
      </c>
      <c r="B197" s="26" t="s">
        <v>2995</v>
      </c>
      <c r="C197" s="27" t="s">
        <v>2845</v>
      </c>
      <c r="D197" s="27" t="s">
        <v>2846</v>
      </c>
      <c r="E197" s="28" t="s">
        <v>2494</v>
      </c>
      <c r="F197" s="28" t="s">
        <v>2847</v>
      </c>
      <c r="G197" s="34">
        <v>42788</v>
      </c>
      <c r="H197" s="29">
        <v>900</v>
      </c>
      <c r="I197" s="26" t="s">
        <v>28</v>
      </c>
      <c r="J197" s="26" t="s">
        <v>2991</v>
      </c>
      <c r="K197" s="47"/>
      <c r="L197" s="47"/>
      <c r="M197" s="47"/>
    </row>
    <row r="198" spans="1:13" ht="78.75">
      <c r="A198" s="141">
        <v>192</v>
      </c>
      <c r="B198" s="26" t="s">
        <v>2995</v>
      </c>
      <c r="C198" s="27" t="s">
        <v>2845</v>
      </c>
      <c r="D198" s="27" t="s">
        <v>2846</v>
      </c>
      <c r="E198" s="28" t="s">
        <v>2494</v>
      </c>
      <c r="F198" s="28" t="s">
        <v>2848</v>
      </c>
      <c r="G198" s="34">
        <v>42788</v>
      </c>
      <c r="H198" s="29">
        <v>900</v>
      </c>
      <c r="I198" s="26" t="s">
        <v>28</v>
      </c>
      <c r="J198" s="26" t="s">
        <v>2991</v>
      </c>
      <c r="K198" s="47"/>
      <c r="L198" s="47"/>
      <c r="M198" s="47"/>
    </row>
    <row r="199" spans="1:13" ht="78.75">
      <c r="A199" s="141">
        <v>193</v>
      </c>
      <c r="B199" s="26" t="s">
        <v>2995</v>
      </c>
      <c r="C199" s="27" t="s">
        <v>2845</v>
      </c>
      <c r="D199" s="27" t="s">
        <v>2846</v>
      </c>
      <c r="E199" s="28" t="s">
        <v>2494</v>
      </c>
      <c r="F199" s="28" t="s">
        <v>2849</v>
      </c>
      <c r="G199" s="34">
        <v>42788</v>
      </c>
      <c r="H199" s="29">
        <v>900</v>
      </c>
      <c r="I199" s="26" t="s">
        <v>28</v>
      </c>
      <c r="J199" s="26" t="s">
        <v>2991</v>
      </c>
      <c r="K199" s="47"/>
      <c r="L199" s="47"/>
      <c r="M199" s="47"/>
    </row>
    <row r="200" spans="1:13" ht="78.75">
      <c r="A200" s="141">
        <v>194</v>
      </c>
      <c r="B200" s="26" t="s">
        <v>2995</v>
      </c>
      <c r="C200" s="27" t="s">
        <v>2845</v>
      </c>
      <c r="D200" s="27" t="s">
        <v>2846</v>
      </c>
      <c r="E200" s="28" t="s">
        <v>2494</v>
      </c>
      <c r="F200" s="28" t="s">
        <v>2850</v>
      </c>
      <c r="G200" s="34">
        <v>42788</v>
      </c>
      <c r="H200" s="29">
        <v>900</v>
      </c>
      <c r="I200" s="26" t="s">
        <v>28</v>
      </c>
      <c r="J200" s="26" t="s">
        <v>2991</v>
      </c>
      <c r="K200" s="47"/>
      <c r="L200" s="47"/>
      <c r="M200" s="47"/>
    </row>
    <row r="201" spans="1:13" ht="78.75">
      <c r="A201" s="141">
        <v>195</v>
      </c>
      <c r="B201" s="26" t="s">
        <v>257</v>
      </c>
      <c r="C201" s="27" t="s">
        <v>447</v>
      </c>
      <c r="D201" s="27" t="s">
        <v>448</v>
      </c>
      <c r="E201" s="28" t="s">
        <v>2494</v>
      </c>
      <c r="F201" s="28" t="s">
        <v>2851</v>
      </c>
      <c r="G201" s="34">
        <v>42327</v>
      </c>
      <c r="H201" s="29">
        <v>1680</v>
      </c>
      <c r="I201" s="26" t="s">
        <v>28</v>
      </c>
      <c r="J201" s="26" t="s">
        <v>2991</v>
      </c>
      <c r="K201" s="47"/>
      <c r="L201" s="47"/>
      <c r="M201" s="47"/>
    </row>
    <row r="202" spans="1:13" ht="31.5">
      <c r="A202" s="141">
        <v>196</v>
      </c>
      <c r="B202" s="26" t="s">
        <v>173</v>
      </c>
      <c r="C202" s="27" t="s">
        <v>624</v>
      </c>
      <c r="D202" s="27" t="s">
        <v>625</v>
      </c>
      <c r="E202" s="28" t="s">
        <v>2514</v>
      </c>
      <c r="F202" s="28" t="s">
        <v>2852</v>
      </c>
      <c r="G202" s="34">
        <v>42327</v>
      </c>
      <c r="H202" s="29">
        <v>231</v>
      </c>
      <c r="I202" s="26" t="s">
        <v>28</v>
      </c>
      <c r="J202" s="26" t="s">
        <v>2993</v>
      </c>
      <c r="K202" s="47"/>
      <c r="L202" s="47"/>
      <c r="M202" s="47"/>
    </row>
    <row r="203" spans="1:13" ht="78.75">
      <c r="A203" s="141">
        <v>197</v>
      </c>
      <c r="B203" s="26" t="s">
        <v>2677</v>
      </c>
      <c r="C203" s="27" t="s">
        <v>2678</v>
      </c>
      <c r="D203" s="27" t="s">
        <v>1608</v>
      </c>
      <c r="E203" s="28" t="s">
        <v>2494</v>
      </c>
      <c r="F203" s="28" t="s">
        <v>2853</v>
      </c>
      <c r="G203" s="34">
        <v>41962</v>
      </c>
      <c r="H203" s="29">
        <v>1050</v>
      </c>
      <c r="I203" s="26" t="s">
        <v>28</v>
      </c>
      <c r="J203" s="26" t="s">
        <v>2991</v>
      </c>
      <c r="K203" s="47"/>
      <c r="L203" s="47"/>
      <c r="M203" s="47"/>
    </row>
    <row r="204" spans="1:13" ht="31.5">
      <c r="A204" s="141">
        <v>198</v>
      </c>
      <c r="B204" s="26" t="s">
        <v>2854</v>
      </c>
      <c r="C204" s="27" t="s">
        <v>2855</v>
      </c>
      <c r="D204" s="27" t="s">
        <v>2856</v>
      </c>
      <c r="E204" s="28" t="s">
        <v>2514</v>
      </c>
      <c r="F204" s="28" t="s">
        <v>2857</v>
      </c>
      <c r="G204" s="34">
        <v>41460</v>
      </c>
      <c r="H204" s="29">
        <v>0.03</v>
      </c>
      <c r="I204" s="26" t="s">
        <v>28</v>
      </c>
      <c r="J204" s="26" t="s">
        <v>2993</v>
      </c>
      <c r="K204" s="47"/>
      <c r="L204" s="47"/>
      <c r="M204" s="47"/>
    </row>
    <row r="205" spans="1:13" ht="31.5">
      <c r="A205" s="141">
        <v>199</v>
      </c>
      <c r="B205" s="26" t="s">
        <v>2631</v>
      </c>
      <c r="C205" s="27" t="s">
        <v>668</v>
      </c>
      <c r="D205" s="27" t="s">
        <v>669</v>
      </c>
      <c r="E205" s="28" t="s">
        <v>2514</v>
      </c>
      <c r="F205" s="28" t="s">
        <v>2858</v>
      </c>
      <c r="G205" s="34">
        <v>42001</v>
      </c>
      <c r="H205" s="29">
        <v>3808.35</v>
      </c>
      <c r="I205" s="26" t="s">
        <v>2633</v>
      </c>
      <c r="J205" s="26" t="s">
        <v>2993</v>
      </c>
      <c r="K205" s="47"/>
      <c r="L205" s="47"/>
      <c r="M205" s="47"/>
    </row>
    <row r="206" spans="1:13" ht="78.75">
      <c r="A206" s="141">
        <v>200</v>
      </c>
      <c r="B206" s="26" t="s">
        <v>257</v>
      </c>
      <c r="C206" s="27" t="s">
        <v>447</v>
      </c>
      <c r="D206" s="27" t="s">
        <v>448</v>
      </c>
      <c r="E206" s="28" t="s">
        <v>2494</v>
      </c>
      <c r="F206" s="28" t="s">
        <v>2859</v>
      </c>
      <c r="G206" s="34">
        <v>41981</v>
      </c>
      <c r="H206" s="29">
        <v>7465.5</v>
      </c>
      <c r="I206" s="26" t="s">
        <v>28</v>
      </c>
      <c r="J206" s="26" t="s">
        <v>2991</v>
      </c>
      <c r="K206" s="47"/>
      <c r="L206" s="47"/>
      <c r="M206" s="47"/>
    </row>
    <row r="207" spans="1:13" ht="78.75">
      <c r="A207" s="141">
        <v>201</v>
      </c>
      <c r="B207" s="26" t="s">
        <v>257</v>
      </c>
      <c r="C207" s="27" t="s">
        <v>447</v>
      </c>
      <c r="D207" s="27" t="s">
        <v>448</v>
      </c>
      <c r="E207" s="28" t="s">
        <v>2494</v>
      </c>
      <c r="F207" s="28" t="s">
        <v>2860</v>
      </c>
      <c r="G207" s="34">
        <v>41981</v>
      </c>
      <c r="H207" s="29">
        <v>2100</v>
      </c>
      <c r="I207" s="26" t="s">
        <v>28</v>
      </c>
      <c r="J207" s="26" t="s">
        <v>2991</v>
      </c>
      <c r="K207" s="47"/>
      <c r="L207" s="47"/>
      <c r="M207" s="47"/>
    </row>
    <row r="208" spans="1:13" ht="78.75">
      <c r="A208" s="141">
        <v>202</v>
      </c>
      <c r="B208" s="26" t="s">
        <v>257</v>
      </c>
      <c r="C208" s="27" t="s">
        <v>447</v>
      </c>
      <c r="D208" s="27" t="s">
        <v>448</v>
      </c>
      <c r="E208" s="28" t="s">
        <v>2494</v>
      </c>
      <c r="F208" s="28" t="s">
        <v>2861</v>
      </c>
      <c r="G208" s="34">
        <v>41981</v>
      </c>
      <c r="H208" s="29">
        <v>2441.25</v>
      </c>
      <c r="I208" s="26" t="s">
        <v>28</v>
      </c>
      <c r="J208" s="26" t="s">
        <v>2991</v>
      </c>
      <c r="K208" s="47"/>
      <c r="L208" s="47"/>
      <c r="M208" s="47"/>
    </row>
    <row r="209" spans="1:13" ht="78.75">
      <c r="A209" s="141">
        <v>203</v>
      </c>
      <c r="B209" s="26" t="s">
        <v>257</v>
      </c>
      <c r="C209" s="27" t="s">
        <v>447</v>
      </c>
      <c r="D209" s="27" t="s">
        <v>448</v>
      </c>
      <c r="E209" s="28" t="s">
        <v>2494</v>
      </c>
      <c r="F209" s="28" t="s">
        <v>2862</v>
      </c>
      <c r="G209" s="34">
        <v>41981</v>
      </c>
      <c r="H209" s="29">
        <v>2441.25</v>
      </c>
      <c r="I209" s="26" t="s">
        <v>28</v>
      </c>
      <c r="J209" s="26" t="s">
        <v>2991</v>
      </c>
      <c r="K209" s="47"/>
      <c r="L209" s="47"/>
      <c r="M209" s="47"/>
    </row>
    <row r="210" spans="1:13" ht="78.75">
      <c r="A210" s="141">
        <v>204</v>
      </c>
      <c r="B210" s="26" t="s">
        <v>257</v>
      </c>
      <c r="C210" s="27" t="s">
        <v>447</v>
      </c>
      <c r="D210" s="27" t="s">
        <v>448</v>
      </c>
      <c r="E210" s="28" t="s">
        <v>2494</v>
      </c>
      <c r="F210" s="28" t="s">
        <v>2863</v>
      </c>
      <c r="G210" s="34">
        <v>41981</v>
      </c>
      <c r="H210" s="29">
        <v>2441.25</v>
      </c>
      <c r="I210" s="26" t="s">
        <v>28</v>
      </c>
      <c r="J210" s="26" t="s">
        <v>2991</v>
      </c>
      <c r="K210" s="47"/>
      <c r="L210" s="47"/>
      <c r="M210" s="47"/>
    </row>
    <row r="211" spans="1:13" ht="78.75">
      <c r="A211" s="141">
        <v>205</v>
      </c>
      <c r="B211" s="26" t="s">
        <v>257</v>
      </c>
      <c r="C211" s="27" t="s">
        <v>447</v>
      </c>
      <c r="D211" s="27" t="s">
        <v>448</v>
      </c>
      <c r="E211" s="28" t="s">
        <v>2494</v>
      </c>
      <c r="F211" s="28" t="s">
        <v>2864</v>
      </c>
      <c r="G211" s="34">
        <v>41981</v>
      </c>
      <c r="H211" s="29">
        <v>2441.25</v>
      </c>
      <c r="I211" s="26" t="s">
        <v>28</v>
      </c>
      <c r="J211" s="26" t="s">
        <v>2991</v>
      </c>
      <c r="K211" s="47"/>
      <c r="L211" s="47"/>
      <c r="M211" s="47"/>
    </row>
    <row r="212" spans="1:13" ht="78.75">
      <c r="A212" s="141">
        <v>206</v>
      </c>
      <c r="B212" s="26" t="s">
        <v>257</v>
      </c>
      <c r="C212" s="27" t="s">
        <v>447</v>
      </c>
      <c r="D212" s="27" t="s">
        <v>448</v>
      </c>
      <c r="E212" s="28" t="s">
        <v>2494</v>
      </c>
      <c r="F212" s="28" t="s">
        <v>2865</v>
      </c>
      <c r="G212" s="34">
        <v>41981</v>
      </c>
      <c r="H212" s="29">
        <v>2441.25</v>
      </c>
      <c r="I212" s="26" t="s">
        <v>28</v>
      </c>
      <c r="J212" s="26" t="s">
        <v>2991</v>
      </c>
      <c r="K212" s="47"/>
      <c r="L212" s="47"/>
      <c r="M212" s="47"/>
    </row>
    <row r="213" spans="1:13" ht="78.75">
      <c r="A213" s="141">
        <v>207</v>
      </c>
      <c r="B213" s="26" t="s">
        <v>257</v>
      </c>
      <c r="C213" s="27" t="s">
        <v>447</v>
      </c>
      <c r="D213" s="27" t="s">
        <v>448</v>
      </c>
      <c r="E213" s="28" t="s">
        <v>2494</v>
      </c>
      <c r="F213" s="28" t="s">
        <v>2866</v>
      </c>
      <c r="G213" s="34">
        <v>41981</v>
      </c>
      <c r="H213" s="29">
        <v>2441.25</v>
      </c>
      <c r="I213" s="26" t="s">
        <v>28</v>
      </c>
      <c r="J213" s="26" t="s">
        <v>2991</v>
      </c>
      <c r="K213" s="47"/>
      <c r="L213" s="47"/>
      <c r="M213" s="47"/>
    </row>
    <row r="214" spans="1:13" ht="78.75">
      <c r="A214" s="141">
        <v>208</v>
      </c>
      <c r="B214" s="26" t="s">
        <v>257</v>
      </c>
      <c r="C214" s="27" t="s">
        <v>447</v>
      </c>
      <c r="D214" s="27" t="s">
        <v>448</v>
      </c>
      <c r="E214" s="28" t="s">
        <v>2494</v>
      </c>
      <c r="F214" s="28" t="s">
        <v>2867</v>
      </c>
      <c r="G214" s="34">
        <v>41981</v>
      </c>
      <c r="H214" s="29">
        <v>2441.25</v>
      </c>
      <c r="I214" s="26" t="s">
        <v>28</v>
      </c>
      <c r="J214" s="26" t="s">
        <v>2991</v>
      </c>
      <c r="K214" s="47"/>
      <c r="L214" s="47"/>
      <c r="M214" s="47"/>
    </row>
    <row r="215" spans="1:13" ht="78.75">
      <c r="A215" s="141">
        <v>209</v>
      </c>
      <c r="B215" s="26" t="s">
        <v>257</v>
      </c>
      <c r="C215" s="27" t="s">
        <v>447</v>
      </c>
      <c r="D215" s="27" t="s">
        <v>448</v>
      </c>
      <c r="E215" s="28" t="s">
        <v>2494</v>
      </c>
      <c r="F215" s="28" t="s">
        <v>2868</v>
      </c>
      <c r="G215" s="34">
        <v>41981</v>
      </c>
      <c r="H215" s="29">
        <v>2441.25</v>
      </c>
      <c r="I215" s="26" t="s">
        <v>28</v>
      </c>
      <c r="J215" s="26" t="s">
        <v>2991</v>
      </c>
      <c r="K215" s="47"/>
      <c r="L215" s="47"/>
      <c r="M215" s="47"/>
    </row>
    <row r="216" spans="1:13" ht="78.75">
      <c r="A216" s="141">
        <v>210</v>
      </c>
      <c r="B216" s="26" t="s">
        <v>257</v>
      </c>
      <c r="C216" s="27" t="s">
        <v>447</v>
      </c>
      <c r="D216" s="27" t="s">
        <v>448</v>
      </c>
      <c r="E216" s="28" t="s">
        <v>2494</v>
      </c>
      <c r="F216" s="28" t="s">
        <v>2869</v>
      </c>
      <c r="G216" s="34">
        <v>41981</v>
      </c>
      <c r="H216" s="29">
        <v>2441.25</v>
      </c>
      <c r="I216" s="26" t="s">
        <v>28</v>
      </c>
      <c r="J216" s="26" t="s">
        <v>2991</v>
      </c>
      <c r="K216" s="47"/>
      <c r="L216" s="47"/>
      <c r="M216" s="47"/>
    </row>
    <row r="217" spans="1:13" ht="78.75">
      <c r="A217" s="141">
        <v>211</v>
      </c>
      <c r="B217" s="26" t="s">
        <v>257</v>
      </c>
      <c r="C217" s="27" t="s">
        <v>447</v>
      </c>
      <c r="D217" s="27" t="s">
        <v>448</v>
      </c>
      <c r="E217" s="28" t="s">
        <v>2494</v>
      </c>
      <c r="F217" s="28" t="s">
        <v>2870</v>
      </c>
      <c r="G217" s="34">
        <v>41981</v>
      </c>
      <c r="H217" s="29">
        <v>2441.25</v>
      </c>
      <c r="I217" s="26" t="s">
        <v>28</v>
      </c>
      <c r="J217" s="26" t="s">
        <v>2991</v>
      </c>
      <c r="K217" s="47"/>
      <c r="L217" s="47"/>
      <c r="M217" s="47"/>
    </row>
    <row r="218" spans="1:13" ht="78.75">
      <c r="A218" s="141">
        <v>212</v>
      </c>
      <c r="B218" s="26" t="s">
        <v>257</v>
      </c>
      <c r="C218" s="27" t="s">
        <v>447</v>
      </c>
      <c r="D218" s="27" t="s">
        <v>448</v>
      </c>
      <c r="E218" s="28" t="s">
        <v>2494</v>
      </c>
      <c r="F218" s="28" t="s">
        <v>2871</v>
      </c>
      <c r="G218" s="34">
        <v>41981</v>
      </c>
      <c r="H218" s="29">
        <v>2441.25</v>
      </c>
      <c r="I218" s="26" t="s">
        <v>28</v>
      </c>
      <c r="J218" s="26" t="s">
        <v>2991</v>
      </c>
      <c r="K218" s="47"/>
      <c r="L218" s="47"/>
      <c r="M218" s="47"/>
    </row>
    <row r="219" spans="1:13" ht="78.75">
      <c r="A219" s="141">
        <v>213</v>
      </c>
      <c r="B219" s="26" t="s">
        <v>257</v>
      </c>
      <c r="C219" s="27" t="s">
        <v>447</v>
      </c>
      <c r="D219" s="27" t="s">
        <v>448</v>
      </c>
      <c r="E219" s="28" t="s">
        <v>2494</v>
      </c>
      <c r="F219" s="28" t="s">
        <v>2872</v>
      </c>
      <c r="G219" s="34">
        <v>41981</v>
      </c>
      <c r="H219" s="29">
        <v>2441.25</v>
      </c>
      <c r="I219" s="26" t="s">
        <v>28</v>
      </c>
      <c r="J219" s="26" t="s">
        <v>2991</v>
      </c>
      <c r="K219" s="47"/>
      <c r="L219" s="47"/>
      <c r="M219" s="47"/>
    </row>
    <row r="220" spans="1:13" ht="78.75">
      <c r="A220" s="141">
        <v>214</v>
      </c>
      <c r="B220" s="26" t="s">
        <v>257</v>
      </c>
      <c r="C220" s="27" t="s">
        <v>447</v>
      </c>
      <c r="D220" s="27" t="s">
        <v>448</v>
      </c>
      <c r="E220" s="28" t="s">
        <v>2494</v>
      </c>
      <c r="F220" s="28" t="s">
        <v>2873</v>
      </c>
      <c r="G220" s="34">
        <v>41981</v>
      </c>
      <c r="H220" s="29">
        <v>2441.25</v>
      </c>
      <c r="I220" s="26" t="s">
        <v>28</v>
      </c>
      <c r="J220" s="26" t="s">
        <v>2991</v>
      </c>
      <c r="K220" s="47"/>
      <c r="L220" s="47"/>
      <c r="M220" s="47"/>
    </row>
    <row r="221" spans="1:13" ht="78.75">
      <c r="A221" s="141">
        <v>215</v>
      </c>
      <c r="B221" s="26" t="s">
        <v>257</v>
      </c>
      <c r="C221" s="27" t="s">
        <v>447</v>
      </c>
      <c r="D221" s="27" t="s">
        <v>448</v>
      </c>
      <c r="E221" s="28" t="s">
        <v>2494</v>
      </c>
      <c r="F221" s="28" t="s">
        <v>2874</v>
      </c>
      <c r="G221" s="34">
        <v>41981</v>
      </c>
      <c r="H221" s="29">
        <v>2441.25</v>
      </c>
      <c r="I221" s="26" t="s">
        <v>28</v>
      </c>
      <c r="J221" s="26" t="s">
        <v>2991</v>
      </c>
      <c r="K221" s="47"/>
      <c r="L221" s="47"/>
      <c r="M221" s="47"/>
    </row>
    <row r="222" spans="1:13" ht="63">
      <c r="A222" s="141">
        <v>216</v>
      </c>
      <c r="B222" s="26" t="s">
        <v>2875</v>
      </c>
      <c r="C222" s="27" t="s">
        <v>2876</v>
      </c>
      <c r="D222" s="27" t="s">
        <v>2877</v>
      </c>
      <c r="E222" s="28" t="s">
        <v>2507</v>
      </c>
      <c r="F222" s="28" t="s">
        <v>2878</v>
      </c>
      <c r="G222" s="34">
        <v>42362</v>
      </c>
      <c r="H222" s="29">
        <v>231</v>
      </c>
      <c r="I222" s="26" t="s">
        <v>28</v>
      </c>
      <c r="J222" s="26" t="s">
        <v>2992</v>
      </c>
      <c r="K222" s="47"/>
      <c r="L222" s="47"/>
      <c r="M222" s="47"/>
    </row>
    <row r="223" spans="1:13" ht="78.75">
      <c r="A223" s="141">
        <v>217</v>
      </c>
      <c r="B223" s="26" t="s">
        <v>2634</v>
      </c>
      <c r="C223" s="27" t="s">
        <v>2635</v>
      </c>
      <c r="D223" s="27" t="s">
        <v>2636</v>
      </c>
      <c r="E223" s="28" t="s">
        <v>2494</v>
      </c>
      <c r="F223" s="28" t="s">
        <v>2879</v>
      </c>
      <c r="G223" s="34">
        <v>42362</v>
      </c>
      <c r="H223" s="29">
        <v>105</v>
      </c>
      <c r="I223" s="26" t="s">
        <v>28</v>
      </c>
      <c r="J223" s="26" t="s">
        <v>2991</v>
      </c>
      <c r="K223" s="47"/>
      <c r="L223" s="47"/>
      <c r="M223" s="47"/>
    </row>
    <row r="224" spans="1:13" ht="63">
      <c r="A224" s="141">
        <v>218</v>
      </c>
      <c r="B224" s="26" t="s">
        <v>2880</v>
      </c>
      <c r="C224" s="27">
        <v>7404045659</v>
      </c>
      <c r="D224" s="27" t="s">
        <v>2881</v>
      </c>
      <c r="E224" s="28" t="s">
        <v>2507</v>
      </c>
      <c r="F224" s="28" t="s">
        <v>2882</v>
      </c>
      <c r="G224" s="34">
        <v>42005</v>
      </c>
      <c r="H224" s="29">
        <v>236.25</v>
      </c>
      <c r="I224" s="26" t="s">
        <v>28</v>
      </c>
      <c r="J224" s="26" t="s">
        <v>2992</v>
      </c>
      <c r="K224" s="47"/>
      <c r="L224" s="47"/>
      <c r="M224" s="47"/>
    </row>
    <row r="225" spans="1:13" ht="63">
      <c r="A225" s="141">
        <v>219</v>
      </c>
      <c r="B225" s="26" t="s">
        <v>2883</v>
      </c>
      <c r="C225" s="27" t="s">
        <v>2884</v>
      </c>
      <c r="D225" s="27" t="s">
        <v>2885</v>
      </c>
      <c r="E225" s="28" t="s">
        <v>2507</v>
      </c>
      <c r="F225" s="28" t="s">
        <v>2886</v>
      </c>
      <c r="G225" s="34">
        <v>40805</v>
      </c>
      <c r="H225" s="29">
        <v>1400</v>
      </c>
      <c r="I225" s="26" t="s">
        <v>28</v>
      </c>
      <c r="J225" s="26" t="s">
        <v>2992</v>
      </c>
      <c r="K225" s="47"/>
      <c r="L225" s="47"/>
      <c r="M225" s="47"/>
    </row>
    <row r="226" spans="1:13" ht="78.75">
      <c r="A226" s="141">
        <v>220</v>
      </c>
      <c r="B226" s="26" t="s">
        <v>2887</v>
      </c>
      <c r="C226" s="27" t="s">
        <v>2888</v>
      </c>
      <c r="D226" s="27" t="s">
        <v>2889</v>
      </c>
      <c r="E226" s="28" t="s">
        <v>2494</v>
      </c>
      <c r="F226" s="28" t="s">
        <v>2890</v>
      </c>
      <c r="G226" s="34">
        <v>41984</v>
      </c>
      <c r="H226" s="29">
        <v>1050</v>
      </c>
      <c r="I226" s="26" t="s">
        <v>28</v>
      </c>
      <c r="J226" s="26" t="s">
        <v>2991</v>
      </c>
      <c r="K226" s="47"/>
      <c r="L226" s="47"/>
      <c r="M226" s="47"/>
    </row>
    <row r="227" spans="1:13" ht="78.75">
      <c r="A227" s="141">
        <v>221</v>
      </c>
      <c r="B227" s="26" t="s">
        <v>2550</v>
      </c>
      <c r="C227" s="27" t="s">
        <v>2551</v>
      </c>
      <c r="D227" s="27" t="s">
        <v>2552</v>
      </c>
      <c r="E227" s="28" t="s">
        <v>2494</v>
      </c>
      <c r="F227" s="28" t="s">
        <v>2891</v>
      </c>
      <c r="G227" s="34">
        <v>41478</v>
      </c>
      <c r="H227" s="29">
        <v>1050</v>
      </c>
      <c r="I227" s="26" t="s">
        <v>28</v>
      </c>
      <c r="J227" s="26" t="s">
        <v>2991</v>
      </c>
      <c r="K227" s="47"/>
      <c r="L227" s="47"/>
      <c r="M227" s="47"/>
    </row>
    <row r="228" spans="1:13" ht="63">
      <c r="A228" s="141">
        <v>222</v>
      </c>
      <c r="B228" s="26" t="s">
        <v>2883</v>
      </c>
      <c r="C228" s="27" t="s">
        <v>2884</v>
      </c>
      <c r="D228" s="27" t="s">
        <v>2885</v>
      </c>
      <c r="E228" s="28" t="s">
        <v>2507</v>
      </c>
      <c r="F228" s="28" t="s">
        <v>2892</v>
      </c>
      <c r="G228" s="34">
        <v>42048</v>
      </c>
      <c r="H228" s="29">
        <v>945</v>
      </c>
      <c r="I228" s="26" t="s">
        <v>28</v>
      </c>
      <c r="J228" s="26" t="s">
        <v>2992</v>
      </c>
      <c r="K228" s="47"/>
      <c r="L228" s="47"/>
      <c r="M228" s="47"/>
    </row>
    <row r="229" spans="1:13" ht="78.75">
      <c r="A229" s="141">
        <v>223</v>
      </c>
      <c r="B229" s="26" t="s">
        <v>257</v>
      </c>
      <c r="C229" s="27" t="s">
        <v>447</v>
      </c>
      <c r="D229" s="27" t="s">
        <v>448</v>
      </c>
      <c r="E229" s="28" t="s">
        <v>2494</v>
      </c>
      <c r="F229" s="28" t="s">
        <v>2893</v>
      </c>
      <c r="G229" s="34">
        <v>42002</v>
      </c>
      <c r="H229" s="29">
        <v>2100</v>
      </c>
      <c r="I229" s="26" t="s">
        <v>28</v>
      </c>
      <c r="J229" s="26" t="s">
        <v>2991</v>
      </c>
      <c r="K229" s="47"/>
      <c r="L229" s="47"/>
      <c r="M229" s="47"/>
    </row>
    <row r="230" spans="1:13" ht="78.75">
      <c r="A230" s="141">
        <v>224</v>
      </c>
      <c r="B230" s="26" t="s">
        <v>257</v>
      </c>
      <c r="C230" s="27" t="s">
        <v>447</v>
      </c>
      <c r="D230" s="27" t="s">
        <v>448</v>
      </c>
      <c r="E230" s="28" t="s">
        <v>2494</v>
      </c>
      <c r="F230" s="28" t="s">
        <v>2894</v>
      </c>
      <c r="G230" s="34">
        <v>42002</v>
      </c>
      <c r="H230" s="29">
        <v>2422.2600000000002</v>
      </c>
      <c r="I230" s="26" t="s">
        <v>28</v>
      </c>
      <c r="J230" s="26" t="s">
        <v>2991</v>
      </c>
      <c r="K230" s="47"/>
      <c r="L230" s="47"/>
      <c r="M230" s="47"/>
    </row>
    <row r="231" spans="1:13" ht="78.75">
      <c r="A231" s="141">
        <v>225</v>
      </c>
      <c r="B231" s="26" t="s">
        <v>257</v>
      </c>
      <c r="C231" s="27" t="s">
        <v>447</v>
      </c>
      <c r="D231" s="27" t="s">
        <v>448</v>
      </c>
      <c r="E231" s="28" t="s">
        <v>2494</v>
      </c>
      <c r="F231" s="28" t="s">
        <v>2895</v>
      </c>
      <c r="G231" s="34">
        <v>42002</v>
      </c>
      <c r="H231" s="29">
        <v>2422.2600000000002</v>
      </c>
      <c r="I231" s="26" t="s">
        <v>28</v>
      </c>
      <c r="J231" s="26" t="s">
        <v>2991</v>
      </c>
      <c r="K231" s="47"/>
      <c r="L231" s="47"/>
      <c r="M231" s="47"/>
    </row>
    <row r="232" spans="1:13" ht="78.75">
      <c r="A232" s="141">
        <v>226</v>
      </c>
      <c r="B232" s="26" t="s">
        <v>257</v>
      </c>
      <c r="C232" s="27" t="s">
        <v>447</v>
      </c>
      <c r="D232" s="27" t="s">
        <v>448</v>
      </c>
      <c r="E232" s="28" t="s">
        <v>2494</v>
      </c>
      <c r="F232" s="28" t="s">
        <v>2896</v>
      </c>
      <c r="G232" s="34">
        <v>42002</v>
      </c>
      <c r="H232" s="29">
        <v>2422.2600000000002</v>
      </c>
      <c r="I232" s="26" t="s">
        <v>28</v>
      </c>
      <c r="J232" s="26" t="s">
        <v>2991</v>
      </c>
      <c r="K232" s="47"/>
      <c r="L232" s="47"/>
      <c r="M232" s="47"/>
    </row>
    <row r="233" spans="1:13" ht="78.75">
      <c r="A233" s="141">
        <v>227</v>
      </c>
      <c r="B233" s="26" t="s">
        <v>257</v>
      </c>
      <c r="C233" s="27" t="s">
        <v>447</v>
      </c>
      <c r="D233" s="27" t="s">
        <v>448</v>
      </c>
      <c r="E233" s="28" t="s">
        <v>2494</v>
      </c>
      <c r="F233" s="28" t="s">
        <v>2897</v>
      </c>
      <c r="G233" s="34">
        <v>42002</v>
      </c>
      <c r="H233" s="29">
        <v>2422.2600000000002</v>
      </c>
      <c r="I233" s="26" t="s">
        <v>28</v>
      </c>
      <c r="J233" s="26" t="s">
        <v>2991</v>
      </c>
      <c r="K233" s="47"/>
      <c r="L233" s="47"/>
      <c r="M233" s="47"/>
    </row>
    <row r="234" spans="1:13" ht="78.75">
      <c r="A234" s="141">
        <v>228</v>
      </c>
      <c r="B234" s="26" t="s">
        <v>257</v>
      </c>
      <c r="C234" s="27" t="s">
        <v>447</v>
      </c>
      <c r="D234" s="27" t="s">
        <v>448</v>
      </c>
      <c r="E234" s="28" t="s">
        <v>2494</v>
      </c>
      <c r="F234" s="28" t="s">
        <v>2898</v>
      </c>
      <c r="G234" s="34">
        <v>42002</v>
      </c>
      <c r="H234" s="29">
        <v>2422.2600000000002</v>
      </c>
      <c r="I234" s="26" t="s">
        <v>28</v>
      </c>
      <c r="J234" s="26" t="s">
        <v>2991</v>
      </c>
      <c r="K234" s="47"/>
      <c r="L234" s="47"/>
      <c r="M234" s="47"/>
    </row>
    <row r="235" spans="1:13" ht="78.75">
      <c r="A235" s="141">
        <v>229</v>
      </c>
      <c r="B235" s="26" t="s">
        <v>257</v>
      </c>
      <c r="C235" s="27" t="s">
        <v>447</v>
      </c>
      <c r="D235" s="27" t="s">
        <v>448</v>
      </c>
      <c r="E235" s="28" t="s">
        <v>2494</v>
      </c>
      <c r="F235" s="28" t="s">
        <v>2899</v>
      </c>
      <c r="G235" s="34">
        <v>42002</v>
      </c>
      <c r="H235" s="29">
        <v>2422.2600000000002</v>
      </c>
      <c r="I235" s="26" t="s">
        <v>28</v>
      </c>
      <c r="J235" s="26" t="s">
        <v>2991</v>
      </c>
      <c r="K235" s="47"/>
      <c r="L235" s="47"/>
      <c r="M235" s="47"/>
    </row>
    <row r="236" spans="1:13" ht="78.75">
      <c r="A236" s="141">
        <v>230</v>
      </c>
      <c r="B236" s="26" t="s">
        <v>257</v>
      </c>
      <c r="C236" s="27" t="s">
        <v>447</v>
      </c>
      <c r="D236" s="27" t="s">
        <v>448</v>
      </c>
      <c r="E236" s="28" t="s">
        <v>2494</v>
      </c>
      <c r="F236" s="28" t="s">
        <v>2900</v>
      </c>
      <c r="G236" s="34">
        <v>42002</v>
      </c>
      <c r="H236" s="29">
        <v>2422.2600000000002</v>
      </c>
      <c r="I236" s="26" t="s">
        <v>28</v>
      </c>
      <c r="J236" s="26" t="s">
        <v>2991</v>
      </c>
      <c r="K236" s="47"/>
      <c r="L236" s="47"/>
      <c r="M236" s="47"/>
    </row>
    <row r="237" spans="1:13" ht="78.75">
      <c r="A237" s="141">
        <v>231</v>
      </c>
      <c r="B237" s="26" t="s">
        <v>257</v>
      </c>
      <c r="C237" s="27" t="s">
        <v>447</v>
      </c>
      <c r="D237" s="27" t="s">
        <v>448</v>
      </c>
      <c r="E237" s="28" t="s">
        <v>2494</v>
      </c>
      <c r="F237" s="28" t="s">
        <v>2901</v>
      </c>
      <c r="G237" s="34">
        <v>42002</v>
      </c>
      <c r="H237" s="29">
        <v>2422.2600000000002</v>
      </c>
      <c r="I237" s="26" t="s">
        <v>28</v>
      </c>
      <c r="J237" s="26" t="s">
        <v>2991</v>
      </c>
      <c r="K237" s="47"/>
      <c r="L237" s="47"/>
      <c r="M237" s="47"/>
    </row>
    <row r="238" spans="1:13" ht="78.75">
      <c r="A238" s="141">
        <v>232</v>
      </c>
      <c r="B238" s="26" t="s">
        <v>257</v>
      </c>
      <c r="C238" s="27" t="s">
        <v>447</v>
      </c>
      <c r="D238" s="27" t="s">
        <v>448</v>
      </c>
      <c r="E238" s="28" t="s">
        <v>2494</v>
      </c>
      <c r="F238" s="28" t="s">
        <v>2902</v>
      </c>
      <c r="G238" s="34">
        <v>42002</v>
      </c>
      <c r="H238" s="29">
        <v>2422.2600000000002</v>
      </c>
      <c r="I238" s="26" t="s">
        <v>28</v>
      </c>
      <c r="J238" s="26" t="s">
        <v>2991</v>
      </c>
      <c r="K238" s="47"/>
      <c r="L238" s="47"/>
      <c r="M238" s="47"/>
    </row>
    <row r="239" spans="1:13" ht="78.75">
      <c r="A239" s="141">
        <v>233</v>
      </c>
      <c r="B239" s="26" t="s">
        <v>257</v>
      </c>
      <c r="C239" s="27" t="s">
        <v>447</v>
      </c>
      <c r="D239" s="27" t="s">
        <v>448</v>
      </c>
      <c r="E239" s="28" t="s">
        <v>2494</v>
      </c>
      <c r="F239" s="28" t="s">
        <v>2903</v>
      </c>
      <c r="G239" s="34">
        <v>42002</v>
      </c>
      <c r="H239" s="29">
        <v>2422.2600000000002</v>
      </c>
      <c r="I239" s="26" t="s">
        <v>28</v>
      </c>
      <c r="J239" s="26" t="s">
        <v>2991</v>
      </c>
      <c r="K239" s="47"/>
      <c r="L239" s="47"/>
      <c r="M239" s="47"/>
    </row>
    <row r="240" spans="1:13" ht="78.75">
      <c r="A240" s="141">
        <v>234</v>
      </c>
      <c r="B240" s="26" t="s">
        <v>257</v>
      </c>
      <c r="C240" s="27" t="s">
        <v>447</v>
      </c>
      <c r="D240" s="27" t="s">
        <v>448</v>
      </c>
      <c r="E240" s="28" t="s">
        <v>2494</v>
      </c>
      <c r="F240" s="28" t="s">
        <v>2904</v>
      </c>
      <c r="G240" s="34">
        <v>42002</v>
      </c>
      <c r="H240" s="29">
        <v>2422.2600000000002</v>
      </c>
      <c r="I240" s="26" t="s">
        <v>28</v>
      </c>
      <c r="J240" s="26" t="s">
        <v>2991</v>
      </c>
      <c r="K240" s="47"/>
      <c r="L240" s="47"/>
      <c r="M240" s="47"/>
    </row>
    <row r="241" spans="1:13" ht="78.75">
      <c r="A241" s="141">
        <v>235</v>
      </c>
      <c r="B241" s="26" t="s">
        <v>257</v>
      </c>
      <c r="C241" s="27" t="s">
        <v>447</v>
      </c>
      <c r="D241" s="27" t="s">
        <v>448</v>
      </c>
      <c r="E241" s="28" t="s">
        <v>2494</v>
      </c>
      <c r="F241" s="28" t="s">
        <v>2905</v>
      </c>
      <c r="G241" s="34">
        <v>42002</v>
      </c>
      <c r="H241" s="29">
        <v>2422.2600000000002</v>
      </c>
      <c r="I241" s="26" t="s">
        <v>28</v>
      </c>
      <c r="J241" s="26" t="s">
        <v>2991</v>
      </c>
      <c r="K241" s="47"/>
      <c r="L241" s="47"/>
      <c r="M241" s="47"/>
    </row>
    <row r="242" spans="1:13" ht="78.75">
      <c r="A242" s="141">
        <v>236</v>
      </c>
      <c r="B242" s="26" t="s">
        <v>257</v>
      </c>
      <c r="C242" s="27" t="s">
        <v>447</v>
      </c>
      <c r="D242" s="27" t="s">
        <v>448</v>
      </c>
      <c r="E242" s="28" t="s">
        <v>2494</v>
      </c>
      <c r="F242" s="28" t="s">
        <v>2906</v>
      </c>
      <c r="G242" s="34">
        <v>42002</v>
      </c>
      <c r="H242" s="29">
        <v>2422.2600000000002</v>
      </c>
      <c r="I242" s="26" t="s">
        <v>28</v>
      </c>
      <c r="J242" s="26" t="s">
        <v>2991</v>
      </c>
      <c r="K242" s="47"/>
      <c r="L242" s="47"/>
      <c r="M242" s="47"/>
    </row>
    <row r="243" spans="1:13" ht="78.75">
      <c r="A243" s="141">
        <v>237</v>
      </c>
      <c r="B243" s="26" t="s">
        <v>257</v>
      </c>
      <c r="C243" s="27" t="s">
        <v>447</v>
      </c>
      <c r="D243" s="27" t="s">
        <v>448</v>
      </c>
      <c r="E243" s="28" t="s">
        <v>2494</v>
      </c>
      <c r="F243" s="28" t="s">
        <v>2907</v>
      </c>
      <c r="G243" s="34">
        <v>42002</v>
      </c>
      <c r="H243" s="29">
        <v>2422.2600000000002</v>
      </c>
      <c r="I243" s="26" t="s">
        <v>28</v>
      </c>
      <c r="J243" s="26" t="s">
        <v>2991</v>
      </c>
      <c r="K243" s="47"/>
      <c r="L243" s="47"/>
      <c r="M243" s="47"/>
    </row>
    <row r="244" spans="1:13" ht="78.75">
      <c r="A244" s="141">
        <v>238</v>
      </c>
      <c r="B244" s="26" t="s">
        <v>257</v>
      </c>
      <c r="C244" s="27" t="s">
        <v>447</v>
      </c>
      <c r="D244" s="27" t="s">
        <v>448</v>
      </c>
      <c r="E244" s="28" t="s">
        <v>2494</v>
      </c>
      <c r="F244" s="28" t="s">
        <v>2908</v>
      </c>
      <c r="G244" s="34">
        <v>42002</v>
      </c>
      <c r="H244" s="29">
        <v>2422.2600000000002</v>
      </c>
      <c r="I244" s="26" t="s">
        <v>28</v>
      </c>
      <c r="J244" s="26" t="s">
        <v>2991</v>
      </c>
      <c r="K244" s="47"/>
      <c r="L244" s="47"/>
      <c r="M244" s="47"/>
    </row>
    <row r="245" spans="1:13" ht="78.75">
      <c r="A245" s="141">
        <v>239</v>
      </c>
      <c r="B245" s="26" t="s">
        <v>257</v>
      </c>
      <c r="C245" s="27" t="s">
        <v>447</v>
      </c>
      <c r="D245" s="27" t="s">
        <v>448</v>
      </c>
      <c r="E245" s="28" t="s">
        <v>2494</v>
      </c>
      <c r="F245" s="28" t="s">
        <v>2909</v>
      </c>
      <c r="G245" s="34">
        <v>42002</v>
      </c>
      <c r="H245" s="29">
        <v>2422.2600000000002</v>
      </c>
      <c r="I245" s="26" t="s">
        <v>28</v>
      </c>
      <c r="J245" s="26" t="s">
        <v>2991</v>
      </c>
      <c r="K245" s="47"/>
      <c r="L245" s="47"/>
      <c r="M245" s="47"/>
    </row>
    <row r="246" spans="1:13" ht="31.5">
      <c r="A246" s="141">
        <v>240</v>
      </c>
      <c r="B246" s="26" t="s">
        <v>2634</v>
      </c>
      <c r="C246" s="27" t="s">
        <v>2635</v>
      </c>
      <c r="D246" s="27" t="s">
        <v>2636</v>
      </c>
      <c r="E246" s="28" t="s">
        <v>2514</v>
      </c>
      <c r="F246" s="28" t="s">
        <v>2910</v>
      </c>
      <c r="G246" s="34">
        <v>42002</v>
      </c>
      <c r="H246" s="29">
        <v>189</v>
      </c>
      <c r="I246" s="26" t="s">
        <v>28</v>
      </c>
      <c r="J246" s="26" t="s">
        <v>2993</v>
      </c>
      <c r="K246" s="47"/>
      <c r="L246" s="47"/>
      <c r="M246" s="47"/>
    </row>
    <row r="247" spans="1:13" ht="78.75">
      <c r="A247" s="141">
        <v>241</v>
      </c>
      <c r="B247" s="26" t="s">
        <v>458</v>
      </c>
      <c r="C247" s="27">
        <v>274051582</v>
      </c>
      <c r="D247" s="27" t="s">
        <v>2629</v>
      </c>
      <c r="E247" s="28" t="s">
        <v>2494</v>
      </c>
      <c r="F247" s="28" t="s">
        <v>2911</v>
      </c>
      <c r="G247" s="34">
        <v>40819</v>
      </c>
      <c r="H247" s="29">
        <v>6300</v>
      </c>
      <c r="I247" s="26" t="s">
        <v>28</v>
      </c>
      <c r="J247" s="26" t="s">
        <v>2991</v>
      </c>
      <c r="K247" s="47"/>
      <c r="L247" s="47"/>
      <c r="M247" s="47"/>
    </row>
    <row r="248" spans="1:13" ht="78.75">
      <c r="A248" s="141">
        <v>242</v>
      </c>
      <c r="B248" s="26" t="s">
        <v>458</v>
      </c>
      <c r="C248" s="27">
        <v>274051582</v>
      </c>
      <c r="D248" s="27" t="s">
        <v>2629</v>
      </c>
      <c r="E248" s="28" t="s">
        <v>2494</v>
      </c>
      <c r="F248" s="28" t="s">
        <v>2911</v>
      </c>
      <c r="G248" s="34">
        <v>40819</v>
      </c>
      <c r="H248" s="29">
        <v>6300</v>
      </c>
      <c r="I248" s="26" t="s">
        <v>2912</v>
      </c>
      <c r="J248" s="26" t="s">
        <v>2991</v>
      </c>
      <c r="K248" s="47"/>
      <c r="L248" s="47"/>
      <c r="M248" s="47"/>
    </row>
    <row r="249" spans="1:13" ht="78.75">
      <c r="A249" s="141">
        <v>243</v>
      </c>
      <c r="B249" s="26" t="s">
        <v>458</v>
      </c>
      <c r="C249" s="27">
        <v>274051582</v>
      </c>
      <c r="D249" s="27" t="s">
        <v>2629</v>
      </c>
      <c r="E249" s="28" t="s">
        <v>2494</v>
      </c>
      <c r="F249" s="28" t="s">
        <v>2911</v>
      </c>
      <c r="G249" s="34">
        <v>40819</v>
      </c>
      <c r="H249" s="29">
        <v>462</v>
      </c>
      <c r="I249" s="26" t="s">
        <v>2913</v>
      </c>
      <c r="J249" s="26" t="s">
        <v>2991</v>
      </c>
      <c r="K249" s="47"/>
      <c r="L249" s="47"/>
      <c r="M249" s="47"/>
    </row>
    <row r="250" spans="1:13" ht="78.75">
      <c r="A250" s="141">
        <v>244</v>
      </c>
      <c r="B250" s="26" t="s">
        <v>458</v>
      </c>
      <c r="C250" s="27">
        <v>274051582</v>
      </c>
      <c r="D250" s="27" t="s">
        <v>2629</v>
      </c>
      <c r="E250" s="28" t="s">
        <v>2494</v>
      </c>
      <c r="F250" s="28" t="s">
        <v>2911</v>
      </c>
      <c r="G250" s="34">
        <v>40819</v>
      </c>
      <c r="H250" s="29">
        <v>1575</v>
      </c>
      <c r="I250" s="26" t="s">
        <v>2914</v>
      </c>
      <c r="J250" s="26" t="s">
        <v>2991</v>
      </c>
      <c r="K250" s="47"/>
      <c r="L250" s="47"/>
      <c r="M250" s="47"/>
    </row>
    <row r="251" spans="1:13" ht="78.75">
      <c r="A251" s="141">
        <v>245</v>
      </c>
      <c r="B251" s="26" t="s">
        <v>458</v>
      </c>
      <c r="C251" s="27">
        <v>274051582</v>
      </c>
      <c r="D251" s="27" t="s">
        <v>2629</v>
      </c>
      <c r="E251" s="28" t="s">
        <v>2494</v>
      </c>
      <c r="F251" s="28" t="s">
        <v>2911</v>
      </c>
      <c r="G251" s="34">
        <v>40819</v>
      </c>
      <c r="H251" s="29">
        <v>9450</v>
      </c>
      <c r="I251" s="26" t="s">
        <v>2915</v>
      </c>
      <c r="J251" s="26" t="s">
        <v>2991</v>
      </c>
      <c r="K251" s="47"/>
      <c r="L251" s="47"/>
      <c r="M251" s="47"/>
    </row>
    <row r="252" spans="1:13" ht="78.75">
      <c r="A252" s="141">
        <v>246</v>
      </c>
      <c r="B252" s="26" t="s">
        <v>458</v>
      </c>
      <c r="C252" s="27">
        <v>274051582</v>
      </c>
      <c r="D252" s="27" t="s">
        <v>2629</v>
      </c>
      <c r="E252" s="28" t="s">
        <v>2494</v>
      </c>
      <c r="F252" s="28" t="s">
        <v>2911</v>
      </c>
      <c r="G252" s="34">
        <v>40819</v>
      </c>
      <c r="H252" s="29">
        <v>1750</v>
      </c>
      <c r="I252" s="26" t="s">
        <v>2916</v>
      </c>
      <c r="J252" s="26" t="s">
        <v>2991</v>
      </c>
      <c r="K252" s="47"/>
      <c r="L252" s="47"/>
      <c r="M252" s="47"/>
    </row>
    <row r="253" spans="1:13" ht="78.75">
      <c r="A253" s="141">
        <v>247</v>
      </c>
      <c r="B253" s="26" t="s">
        <v>458</v>
      </c>
      <c r="C253" s="27">
        <v>274051582</v>
      </c>
      <c r="D253" s="27" t="s">
        <v>2629</v>
      </c>
      <c r="E253" s="28" t="s">
        <v>2494</v>
      </c>
      <c r="F253" s="28" t="s">
        <v>2911</v>
      </c>
      <c r="G253" s="34">
        <v>40819</v>
      </c>
      <c r="H253" s="29">
        <v>1750</v>
      </c>
      <c r="I253" s="26" t="s">
        <v>2917</v>
      </c>
      <c r="J253" s="26" t="s">
        <v>2991</v>
      </c>
      <c r="K253" s="47"/>
      <c r="L253" s="47"/>
      <c r="M253" s="47"/>
    </row>
    <row r="254" spans="1:13" ht="78.75">
      <c r="A254" s="141">
        <v>248</v>
      </c>
      <c r="B254" s="26" t="s">
        <v>458</v>
      </c>
      <c r="C254" s="27">
        <v>274051582</v>
      </c>
      <c r="D254" s="27" t="s">
        <v>2629</v>
      </c>
      <c r="E254" s="28" t="s">
        <v>2494</v>
      </c>
      <c r="F254" s="28" t="s">
        <v>2911</v>
      </c>
      <c r="G254" s="34">
        <v>40819</v>
      </c>
      <c r="H254" s="29">
        <v>1050</v>
      </c>
      <c r="I254" s="26" t="s">
        <v>2918</v>
      </c>
      <c r="J254" s="26" t="s">
        <v>2991</v>
      </c>
      <c r="K254" s="47"/>
      <c r="L254" s="47"/>
      <c r="M254" s="47"/>
    </row>
    <row r="255" spans="1:13" ht="78.75">
      <c r="A255" s="141">
        <v>249</v>
      </c>
      <c r="B255" s="26" t="s">
        <v>458</v>
      </c>
      <c r="C255" s="27">
        <v>274051582</v>
      </c>
      <c r="D255" s="27" t="s">
        <v>2629</v>
      </c>
      <c r="E255" s="28" t="s">
        <v>2494</v>
      </c>
      <c r="F255" s="28" t="s">
        <v>2911</v>
      </c>
      <c r="G255" s="34">
        <v>40819</v>
      </c>
      <c r="H255" s="29">
        <v>2100</v>
      </c>
      <c r="I255" s="26" t="s">
        <v>2919</v>
      </c>
      <c r="J255" s="26" t="s">
        <v>2991</v>
      </c>
      <c r="K255" s="47"/>
      <c r="L255" s="47"/>
      <c r="M255" s="47"/>
    </row>
    <row r="256" spans="1:13" ht="78.75">
      <c r="A256" s="141">
        <v>250</v>
      </c>
      <c r="B256" s="26" t="s">
        <v>458</v>
      </c>
      <c r="C256" s="27">
        <v>274051582</v>
      </c>
      <c r="D256" s="27" t="s">
        <v>2629</v>
      </c>
      <c r="E256" s="28" t="s">
        <v>2494</v>
      </c>
      <c r="F256" s="28" t="s">
        <v>2911</v>
      </c>
      <c r="G256" s="34">
        <v>40819</v>
      </c>
      <c r="H256" s="29">
        <v>157.5</v>
      </c>
      <c r="I256" s="26" t="s">
        <v>2920</v>
      </c>
      <c r="J256" s="26" t="s">
        <v>2991</v>
      </c>
      <c r="K256" s="47"/>
      <c r="L256" s="47"/>
      <c r="M256" s="47"/>
    </row>
    <row r="257" spans="1:13" ht="78.75">
      <c r="A257" s="141">
        <v>251</v>
      </c>
      <c r="B257" s="26" t="s">
        <v>458</v>
      </c>
      <c r="C257" s="27">
        <v>274051582</v>
      </c>
      <c r="D257" s="27" t="s">
        <v>2629</v>
      </c>
      <c r="E257" s="28" t="s">
        <v>2494</v>
      </c>
      <c r="F257" s="28" t="s">
        <v>2911</v>
      </c>
      <c r="G257" s="34">
        <v>40819</v>
      </c>
      <c r="H257" s="29">
        <v>315</v>
      </c>
      <c r="I257" s="26" t="s">
        <v>2921</v>
      </c>
      <c r="J257" s="26" t="s">
        <v>2991</v>
      </c>
      <c r="K257" s="47"/>
      <c r="L257" s="47"/>
      <c r="M257" s="47"/>
    </row>
    <row r="258" spans="1:13" ht="78.75">
      <c r="A258" s="141">
        <v>252</v>
      </c>
      <c r="B258" s="26" t="s">
        <v>458</v>
      </c>
      <c r="C258" s="27">
        <v>274051582</v>
      </c>
      <c r="D258" s="27" t="s">
        <v>2629</v>
      </c>
      <c r="E258" s="28" t="s">
        <v>2494</v>
      </c>
      <c r="F258" s="28" t="s">
        <v>2911</v>
      </c>
      <c r="G258" s="34">
        <v>40819</v>
      </c>
      <c r="H258" s="29">
        <v>157.5</v>
      </c>
      <c r="I258" s="26" t="s">
        <v>2922</v>
      </c>
      <c r="J258" s="26" t="s">
        <v>2991</v>
      </c>
      <c r="K258" s="47"/>
      <c r="L258" s="47"/>
      <c r="M258" s="47"/>
    </row>
    <row r="259" spans="1:13" ht="78.75">
      <c r="A259" s="141">
        <v>253</v>
      </c>
      <c r="B259" s="26" t="s">
        <v>458</v>
      </c>
      <c r="C259" s="27">
        <v>274051582</v>
      </c>
      <c r="D259" s="27" t="s">
        <v>2629</v>
      </c>
      <c r="E259" s="28" t="s">
        <v>2494</v>
      </c>
      <c r="F259" s="28" t="s">
        <v>2911</v>
      </c>
      <c r="G259" s="34">
        <v>40819</v>
      </c>
      <c r="H259" s="29">
        <v>157.5</v>
      </c>
      <c r="I259" s="26" t="s">
        <v>2923</v>
      </c>
      <c r="J259" s="26" t="s">
        <v>2991</v>
      </c>
      <c r="K259" s="47"/>
      <c r="L259" s="47"/>
      <c r="M259" s="47"/>
    </row>
    <row r="260" spans="1:13" ht="78.75">
      <c r="A260" s="141">
        <v>254</v>
      </c>
      <c r="B260" s="26" t="s">
        <v>458</v>
      </c>
      <c r="C260" s="27">
        <v>274051582</v>
      </c>
      <c r="D260" s="27" t="s">
        <v>2629</v>
      </c>
      <c r="E260" s="28" t="s">
        <v>2494</v>
      </c>
      <c r="F260" s="28" t="s">
        <v>2911</v>
      </c>
      <c r="G260" s="34">
        <v>40819</v>
      </c>
      <c r="H260" s="29">
        <v>924</v>
      </c>
      <c r="I260" s="26" t="s">
        <v>2924</v>
      </c>
      <c r="J260" s="26" t="s">
        <v>2991</v>
      </c>
      <c r="K260" s="47"/>
      <c r="L260" s="47"/>
      <c r="M260" s="47"/>
    </row>
    <row r="261" spans="1:13" ht="78.75">
      <c r="A261" s="141">
        <v>255</v>
      </c>
      <c r="B261" s="26" t="s">
        <v>458</v>
      </c>
      <c r="C261" s="27">
        <v>274051582</v>
      </c>
      <c r="D261" s="27" t="s">
        <v>2629</v>
      </c>
      <c r="E261" s="28" t="s">
        <v>2494</v>
      </c>
      <c r="F261" s="28" t="s">
        <v>2911</v>
      </c>
      <c r="G261" s="34">
        <v>40819</v>
      </c>
      <c r="H261" s="29">
        <v>1750</v>
      </c>
      <c r="I261" s="26" t="s">
        <v>2925</v>
      </c>
      <c r="J261" s="26" t="s">
        <v>2991</v>
      </c>
      <c r="K261" s="47"/>
      <c r="L261" s="47"/>
      <c r="M261" s="47"/>
    </row>
    <row r="262" spans="1:13" ht="78.75">
      <c r="A262" s="141">
        <v>256</v>
      </c>
      <c r="B262" s="26" t="s">
        <v>458</v>
      </c>
      <c r="C262" s="27">
        <v>274051582</v>
      </c>
      <c r="D262" s="27" t="s">
        <v>2629</v>
      </c>
      <c r="E262" s="28" t="s">
        <v>2494</v>
      </c>
      <c r="F262" s="28" t="s">
        <v>2911</v>
      </c>
      <c r="G262" s="34">
        <v>40819</v>
      </c>
      <c r="H262" s="29">
        <v>2625</v>
      </c>
      <c r="I262" s="26" t="s">
        <v>2926</v>
      </c>
      <c r="J262" s="26" t="s">
        <v>2991</v>
      </c>
      <c r="K262" s="47"/>
      <c r="L262" s="47"/>
      <c r="M262" s="47"/>
    </row>
    <row r="263" spans="1:13" ht="78.75">
      <c r="A263" s="141">
        <v>257</v>
      </c>
      <c r="B263" s="26" t="s">
        <v>458</v>
      </c>
      <c r="C263" s="27">
        <v>274051582</v>
      </c>
      <c r="D263" s="27" t="s">
        <v>2629</v>
      </c>
      <c r="E263" s="28" t="s">
        <v>2494</v>
      </c>
      <c r="F263" s="28" t="s">
        <v>2911</v>
      </c>
      <c r="G263" s="34">
        <v>40819</v>
      </c>
      <c r="H263" s="29">
        <v>1050</v>
      </c>
      <c r="I263" s="26" t="s">
        <v>2927</v>
      </c>
      <c r="J263" s="26" t="s">
        <v>2991</v>
      </c>
      <c r="K263" s="47"/>
      <c r="L263" s="47"/>
      <c r="M263" s="47"/>
    </row>
    <row r="264" spans="1:13" ht="78.75">
      <c r="A264" s="141">
        <v>258</v>
      </c>
      <c r="B264" s="26" t="s">
        <v>458</v>
      </c>
      <c r="C264" s="27">
        <v>274051582</v>
      </c>
      <c r="D264" s="27" t="s">
        <v>2629</v>
      </c>
      <c r="E264" s="28" t="s">
        <v>2494</v>
      </c>
      <c r="F264" s="28" t="s">
        <v>2911</v>
      </c>
      <c r="G264" s="34">
        <v>40819</v>
      </c>
      <c r="H264" s="29">
        <v>4200</v>
      </c>
      <c r="I264" s="26" t="s">
        <v>2928</v>
      </c>
      <c r="J264" s="26" t="s">
        <v>2991</v>
      </c>
      <c r="K264" s="47"/>
      <c r="L264" s="47"/>
      <c r="M264" s="47"/>
    </row>
    <row r="265" spans="1:13" ht="63">
      <c r="A265" s="141">
        <v>259</v>
      </c>
      <c r="B265" s="26" t="s">
        <v>2929</v>
      </c>
      <c r="C265" s="27" t="s">
        <v>2930</v>
      </c>
      <c r="D265" s="27" t="s">
        <v>1608</v>
      </c>
      <c r="E265" s="28" t="s">
        <v>2488</v>
      </c>
      <c r="F265" s="28" t="s">
        <v>2931</v>
      </c>
      <c r="G265" s="34">
        <v>41493</v>
      </c>
      <c r="H265" s="29">
        <v>2940</v>
      </c>
      <c r="I265" s="26" t="s">
        <v>28</v>
      </c>
      <c r="J265" s="26" t="s">
        <v>2990</v>
      </c>
      <c r="K265" s="47"/>
      <c r="L265" s="47"/>
      <c r="M265" s="47"/>
    </row>
    <row r="266" spans="1:13" ht="78.75">
      <c r="A266" s="141">
        <v>260</v>
      </c>
      <c r="B266" s="26" t="s">
        <v>962</v>
      </c>
      <c r="C266" s="27" t="s">
        <v>1069</v>
      </c>
      <c r="D266" s="27" t="s">
        <v>456</v>
      </c>
      <c r="E266" s="28" t="s">
        <v>2494</v>
      </c>
      <c r="F266" s="28" t="s">
        <v>2932</v>
      </c>
      <c r="G266" s="34">
        <v>39505</v>
      </c>
      <c r="H266" s="29">
        <v>262.5</v>
      </c>
      <c r="I266" s="26" t="s">
        <v>28</v>
      </c>
      <c r="J266" s="26" t="s">
        <v>2991</v>
      </c>
      <c r="K266" s="47"/>
      <c r="L266" s="47"/>
      <c r="M266" s="47"/>
    </row>
    <row r="267" spans="1:13" ht="78.75">
      <c r="A267" s="141">
        <v>261</v>
      </c>
      <c r="B267" s="26" t="s">
        <v>312</v>
      </c>
      <c r="C267" s="27" t="s">
        <v>672</v>
      </c>
      <c r="D267" s="27" t="s">
        <v>673</v>
      </c>
      <c r="E267" s="28" t="s">
        <v>2494</v>
      </c>
      <c r="F267" s="28" t="s">
        <v>2933</v>
      </c>
      <c r="G267" s="34">
        <v>41495</v>
      </c>
      <c r="H267" s="29">
        <v>3780</v>
      </c>
      <c r="I267" s="26" t="s">
        <v>28</v>
      </c>
      <c r="J267" s="26" t="s">
        <v>2991</v>
      </c>
      <c r="K267" s="47"/>
      <c r="L267" s="47"/>
      <c r="M267" s="47"/>
    </row>
    <row r="268" spans="1:13" ht="31.5">
      <c r="A268" s="141">
        <v>262</v>
      </c>
      <c r="B268" s="26" t="s">
        <v>2550</v>
      </c>
      <c r="C268" s="27" t="s">
        <v>2551</v>
      </c>
      <c r="D268" s="27" t="s">
        <v>2552</v>
      </c>
      <c r="E268" s="28" t="s">
        <v>2514</v>
      </c>
      <c r="F268" s="28" t="s">
        <v>2934</v>
      </c>
      <c r="G268" s="34">
        <v>40525</v>
      </c>
      <c r="H268" s="29">
        <v>1890</v>
      </c>
      <c r="I268" s="26" t="s">
        <v>28</v>
      </c>
      <c r="J268" s="26" t="s">
        <v>2993</v>
      </c>
      <c r="K268" s="47"/>
      <c r="L268" s="47"/>
      <c r="M268" s="47"/>
    </row>
    <row r="269" spans="1:13" ht="63">
      <c r="A269" s="141">
        <v>263</v>
      </c>
      <c r="B269" s="26" t="s">
        <v>2935</v>
      </c>
      <c r="C269" s="27" t="s">
        <v>2936</v>
      </c>
      <c r="D269" s="27" t="s">
        <v>2937</v>
      </c>
      <c r="E269" s="28" t="s">
        <v>2507</v>
      </c>
      <c r="F269" s="28" t="s">
        <v>2938</v>
      </c>
      <c r="G269" s="34">
        <v>40525</v>
      </c>
      <c r="H269" s="29">
        <v>2100</v>
      </c>
      <c r="I269" s="26" t="s">
        <v>28</v>
      </c>
      <c r="J269" s="26" t="s">
        <v>2992</v>
      </c>
      <c r="K269" s="47"/>
      <c r="L269" s="47"/>
      <c r="M269" s="47"/>
    </row>
    <row r="270" spans="1:13" ht="31.5">
      <c r="A270" s="141">
        <v>264</v>
      </c>
      <c r="B270" s="26" t="s">
        <v>2550</v>
      </c>
      <c r="C270" s="27" t="s">
        <v>2551</v>
      </c>
      <c r="D270" s="27" t="s">
        <v>2552</v>
      </c>
      <c r="E270" s="28" t="s">
        <v>2514</v>
      </c>
      <c r="F270" s="28" t="s">
        <v>2939</v>
      </c>
      <c r="G270" s="34">
        <v>41519</v>
      </c>
      <c r="H270" s="29">
        <v>1890</v>
      </c>
      <c r="I270" s="26" t="s">
        <v>28</v>
      </c>
      <c r="J270" s="26" t="s">
        <v>2993</v>
      </c>
      <c r="K270" s="47"/>
      <c r="L270" s="47"/>
      <c r="M270" s="47"/>
    </row>
    <row r="271" spans="1:13" ht="31.5">
      <c r="A271" s="141">
        <v>265</v>
      </c>
      <c r="B271" s="26" t="s">
        <v>2550</v>
      </c>
      <c r="C271" s="27" t="s">
        <v>2551</v>
      </c>
      <c r="D271" s="27" t="s">
        <v>2552</v>
      </c>
      <c r="E271" s="28" t="s">
        <v>2514</v>
      </c>
      <c r="F271" s="28" t="s">
        <v>2940</v>
      </c>
      <c r="G271" s="34">
        <v>41519</v>
      </c>
      <c r="H271" s="29">
        <v>1890</v>
      </c>
      <c r="I271" s="26" t="s">
        <v>28</v>
      </c>
      <c r="J271" s="26" t="s">
        <v>2993</v>
      </c>
      <c r="K271" s="47"/>
      <c r="L271" s="47"/>
      <c r="M271" s="47"/>
    </row>
    <row r="272" spans="1:13" ht="63">
      <c r="A272" s="141">
        <v>266</v>
      </c>
      <c r="B272" s="26" t="s">
        <v>2941</v>
      </c>
      <c r="C272" s="27" t="s">
        <v>2942</v>
      </c>
      <c r="D272" s="27" t="s">
        <v>2943</v>
      </c>
      <c r="E272" s="28" t="s">
        <v>2507</v>
      </c>
      <c r="F272" s="28" t="s">
        <v>2944</v>
      </c>
      <c r="G272" s="34">
        <v>40527</v>
      </c>
      <c r="H272" s="29">
        <v>1890</v>
      </c>
      <c r="I272" s="26" t="s">
        <v>28</v>
      </c>
      <c r="J272" s="26" t="s">
        <v>2992</v>
      </c>
      <c r="K272" s="47"/>
      <c r="L272" s="47"/>
      <c r="M272" s="47"/>
    </row>
    <row r="273" spans="1:13" ht="31.5">
      <c r="A273" s="141">
        <v>267</v>
      </c>
      <c r="B273" s="26" t="s">
        <v>173</v>
      </c>
      <c r="C273" s="27" t="s">
        <v>624</v>
      </c>
      <c r="D273" s="27" t="s">
        <v>625</v>
      </c>
      <c r="E273" s="28" t="s">
        <v>2514</v>
      </c>
      <c r="F273" s="28" t="s">
        <v>2945</v>
      </c>
      <c r="G273" s="34">
        <v>42059</v>
      </c>
      <c r="H273" s="29">
        <v>1750</v>
      </c>
      <c r="I273" s="26" t="s">
        <v>2520</v>
      </c>
      <c r="J273" s="26" t="s">
        <v>2993</v>
      </c>
      <c r="K273" s="47"/>
      <c r="L273" s="47"/>
      <c r="M273" s="47"/>
    </row>
    <row r="274" spans="1:13" ht="31.5">
      <c r="A274" s="141">
        <v>268</v>
      </c>
      <c r="B274" s="26" t="s">
        <v>2634</v>
      </c>
      <c r="C274" s="27" t="s">
        <v>2635</v>
      </c>
      <c r="D274" s="27" t="s">
        <v>2636</v>
      </c>
      <c r="E274" s="28" t="s">
        <v>2514</v>
      </c>
      <c r="F274" s="28" t="s">
        <v>2946</v>
      </c>
      <c r="G274" s="34">
        <v>42059</v>
      </c>
      <c r="H274" s="29">
        <v>231</v>
      </c>
      <c r="I274" s="26" t="s">
        <v>28</v>
      </c>
      <c r="J274" s="26" t="s">
        <v>2993</v>
      </c>
      <c r="K274" s="47"/>
      <c r="L274" s="47"/>
      <c r="M274" s="47"/>
    </row>
    <row r="275" spans="1:13" ht="63">
      <c r="A275" s="141">
        <v>269</v>
      </c>
      <c r="B275" s="26" t="s">
        <v>4459</v>
      </c>
      <c r="C275" s="27" t="s">
        <v>4460</v>
      </c>
      <c r="D275" s="27" t="s">
        <v>4461</v>
      </c>
      <c r="E275" s="28" t="s">
        <v>2514</v>
      </c>
      <c r="F275" s="28" t="s">
        <v>4462</v>
      </c>
      <c r="G275" s="34">
        <v>40686</v>
      </c>
      <c r="H275" s="29">
        <v>126</v>
      </c>
      <c r="I275" s="26" t="s">
        <v>28</v>
      </c>
      <c r="J275" s="26" t="s">
        <v>2993</v>
      </c>
      <c r="K275" s="47"/>
      <c r="L275" s="47"/>
      <c r="M275" s="130"/>
    </row>
    <row r="276" spans="1:13" ht="63">
      <c r="A276" s="141">
        <v>270</v>
      </c>
      <c r="B276" s="26" t="s">
        <v>4463</v>
      </c>
      <c r="C276" s="27" t="s">
        <v>2262</v>
      </c>
      <c r="D276" s="27" t="s">
        <v>1788</v>
      </c>
      <c r="E276" s="28" t="s">
        <v>2514</v>
      </c>
      <c r="F276" s="28" t="s">
        <v>4464</v>
      </c>
      <c r="G276" s="34">
        <v>41124</v>
      </c>
      <c r="H276" s="29">
        <v>28.35</v>
      </c>
      <c r="I276" s="26" t="s">
        <v>28</v>
      </c>
      <c r="J276" s="26" t="s">
        <v>2993</v>
      </c>
      <c r="K276" s="47"/>
      <c r="L276" s="47"/>
      <c r="M276" s="130"/>
    </row>
    <row r="277" spans="1:13" ht="78.75">
      <c r="A277" s="141">
        <v>271</v>
      </c>
      <c r="B277" s="26" t="s">
        <v>4465</v>
      </c>
      <c r="C277" s="27" t="s">
        <v>4466</v>
      </c>
      <c r="D277" s="27" t="s">
        <v>4467</v>
      </c>
      <c r="E277" s="28" t="s">
        <v>2494</v>
      </c>
      <c r="F277" s="28" t="s">
        <v>4468</v>
      </c>
      <c r="G277" s="34">
        <v>40505</v>
      </c>
      <c r="H277" s="29">
        <v>13.48</v>
      </c>
      <c r="I277" s="26" t="s">
        <v>28</v>
      </c>
      <c r="J277" s="26" t="s">
        <v>2991</v>
      </c>
      <c r="K277" s="47"/>
      <c r="L277" s="47"/>
      <c r="M277" s="130"/>
    </row>
    <row r="278" spans="1:13">
      <c r="A278" s="88"/>
      <c r="B278" s="43" t="s">
        <v>21</v>
      </c>
      <c r="C278" s="89"/>
      <c r="D278" s="89"/>
      <c r="E278" s="89"/>
      <c r="F278" s="89"/>
      <c r="G278" s="90"/>
      <c r="H278" s="30">
        <f>SUM(H7:H277)</f>
        <v>772258.48</v>
      </c>
      <c r="I278" s="89"/>
      <c r="J278" s="89"/>
      <c r="K278" s="92"/>
      <c r="L278" s="92"/>
      <c r="M278" s="93"/>
    </row>
    <row r="279" spans="1:13">
      <c r="A279" s="183" t="s">
        <v>23</v>
      </c>
      <c r="B279" s="184"/>
      <c r="C279" s="184"/>
      <c r="D279" s="184"/>
      <c r="E279" s="184"/>
      <c r="F279" s="184"/>
      <c r="G279" s="184"/>
      <c r="H279" s="184"/>
      <c r="I279" s="184"/>
      <c r="J279" s="184"/>
      <c r="K279" s="184"/>
      <c r="L279" s="184"/>
      <c r="M279" s="185"/>
    </row>
    <row r="280" spans="1:13" ht="78.75">
      <c r="A280" s="25">
        <v>1</v>
      </c>
      <c r="B280" s="26" t="s">
        <v>2947</v>
      </c>
      <c r="C280" s="27" t="s">
        <v>2948</v>
      </c>
      <c r="D280" s="27" t="s">
        <v>2949</v>
      </c>
      <c r="E280" s="28" t="s">
        <v>2494</v>
      </c>
      <c r="F280" s="28" t="s">
        <v>2950</v>
      </c>
      <c r="G280" s="34">
        <v>42090</v>
      </c>
      <c r="H280" s="29">
        <v>236.25</v>
      </c>
      <c r="I280" s="26" t="s">
        <v>28</v>
      </c>
      <c r="J280" s="26" t="s">
        <v>2991</v>
      </c>
      <c r="K280" s="47"/>
      <c r="L280" s="47"/>
      <c r="M280" s="47"/>
    </row>
    <row r="281" spans="1:13" ht="78.75">
      <c r="A281" s="25">
        <v>2</v>
      </c>
      <c r="B281" s="26" t="s">
        <v>312</v>
      </c>
      <c r="C281" s="27" t="s">
        <v>672</v>
      </c>
      <c r="D281" s="27" t="s">
        <v>673</v>
      </c>
      <c r="E281" s="28" t="s">
        <v>2494</v>
      </c>
      <c r="F281" s="28" t="s">
        <v>2951</v>
      </c>
      <c r="G281" s="34">
        <v>42760</v>
      </c>
      <c r="H281" s="29">
        <v>7665</v>
      </c>
      <c r="I281" s="26" t="s">
        <v>28</v>
      </c>
      <c r="J281" s="26" t="s">
        <v>2991</v>
      </c>
      <c r="K281" s="47"/>
      <c r="L281" s="47"/>
      <c r="M281" s="47"/>
    </row>
    <row r="282" spans="1:13" ht="78.75">
      <c r="A282" s="141">
        <v>3</v>
      </c>
      <c r="B282" s="26" t="s">
        <v>312</v>
      </c>
      <c r="C282" s="27" t="s">
        <v>672</v>
      </c>
      <c r="D282" s="27" t="s">
        <v>673</v>
      </c>
      <c r="E282" s="28" t="s">
        <v>2494</v>
      </c>
      <c r="F282" s="28" t="s">
        <v>2952</v>
      </c>
      <c r="G282" s="34">
        <v>42760</v>
      </c>
      <c r="H282" s="29">
        <v>1533</v>
      </c>
      <c r="I282" s="26" t="s">
        <v>28</v>
      </c>
      <c r="J282" s="26" t="s">
        <v>2991</v>
      </c>
      <c r="K282" s="47"/>
      <c r="L282" s="47"/>
      <c r="M282" s="47"/>
    </row>
    <row r="283" spans="1:13" ht="63">
      <c r="A283" s="141">
        <v>4</v>
      </c>
      <c r="B283" s="26" t="s">
        <v>599</v>
      </c>
      <c r="C283" s="27" t="s">
        <v>48</v>
      </c>
      <c r="D283" s="27" t="s">
        <v>190</v>
      </c>
      <c r="E283" s="28" t="s">
        <v>2507</v>
      </c>
      <c r="F283" s="28" t="s">
        <v>2953</v>
      </c>
      <c r="G283" s="34">
        <v>42766</v>
      </c>
      <c r="H283" s="29">
        <v>4620</v>
      </c>
      <c r="I283" s="26" t="s">
        <v>28</v>
      </c>
      <c r="J283" s="26" t="s">
        <v>2992</v>
      </c>
      <c r="K283" s="47"/>
      <c r="L283" s="47"/>
      <c r="M283" s="47"/>
    </row>
    <row r="284" spans="1:13" ht="63">
      <c r="A284" s="141">
        <v>5</v>
      </c>
      <c r="B284" s="26" t="s">
        <v>599</v>
      </c>
      <c r="C284" s="27" t="s">
        <v>48</v>
      </c>
      <c r="D284" s="27" t="s">
        <v>190</v>
      </c>
      <c r="E284" s="28" t="s">
        <v>2507</v>
      </c>
      <c r="F284" s="28" t="s">
        <v>2953</v>
      </c>
      <c r="G284" s="34">
        <v>42766</v>
      </c>
      <c r="H284" s="29">
        <v>2435.4</v>
      </c>
      <c r="I284" s="26" t="s">
        <v>2954</v>
      </c>
      <c r="J284" s="26" t="s">
        <v>2992</v>
      </c>
      <c r="K284" s="47"/>
      <c r="L284" s="47"/>
      <c r="M284" s="47"/>
    </row>
    <row r="285" spans="1:13" ht="78.75">
      <c r="A285" s="141">
        <v>6</v>
      </c>
      <c r="B285" s="26" t="s">
        <v>2704</v>
      </c>
      <c r="C285" s="27" t="s">
        <v>466</v>
      </c>
      <c r="D285" s="27" t="s">
        <v>467</v>
      </c>
      <c r="E285" s="28" t="s">
        <v>2494</v>
      </c>
      <c r="F285" s="28" t="s">
        <v>2955</v>
      </c>
      <c r="G285" s="34">
        <v>42642</v>
      </c>
      <c r="H285" s="29">
        <v>236.25</v>
      </c>
      <c r="I285" s="26" t="s">
        <v>28</v>
      </c>
      <c r="J285" s="26" t="s">
        <v>2991</v>
      </c>
      <c r="K285" s="47"/>
      <c r="L285" s="47"/>
      <c r="M285" s="47"/>
    </row>
    <row r="286" spans="1:13" ht="47.25">
      <c r="A286" s="141">
        <v>7</v>
      </c>
      <c r="B286" s="26" t="s">
        <v>2704</v>
      </c>
      <c r="C286" s="27" t="s">
        <v>466</v>
      </c>
      <c r="D286" s="27" t="s">
        <v>467</v>
      </c>
      <c r="E286" s="28" t="s">
        <v>2514</v>
      </c>
      <c r="F286" s="28" t="s">
        <v>2956</v>
      </c>
      <c r="G286" s="34">
        <v>42648</v>
      </c>
      <c r="H286" s="29">
        <v>866.25</v>
      </c>
      <c r="I286" s="26" t="s">
        <v>28</v>
      </c>
      <c r="J286" s="26" t="s">
        <v>2993</v>
      </c>
      <c r="K286" s="47"/>
      <c r="L286" s="47"/>
      <c r="M286" s="47"/>
    </row>
    <row r="287" spans="1:13" ht="63">
      <c r="A287" s="141">
        <v>8</v>
      </c>
      <c r="B287" s="26" t="s">
        <v>2704</v>
      </c>
      <c r="C287" s="27" t="s">
        <v>466</v>
      </c>
      <c r="D287" s="27" t="s">
        <v>467</v>
      </c>
      <c r="E287" s="28" t="s">
        <v>2488</v>
      </c>
      <c r="F287" s="28" t="s">
        <v>2957</v>
      </c>
      <c r="G287" s="34">
        <v>42648</v>
      </c>
      <c r="H287" s="29">
        <v>787.5</v>
      </c>
      <c r="I287" s="26" t="s">
        <v>28</v>
      </c>
      <c r="J287" s="26" t="s">
        <v>2990</v>
      </c>
      <c r="K287" s="47"/>
      <c r="L287" s="47"/>
      <c r="M287" s="47"/>
    </row>
    <row r="288" spans="1:13" ht="63">
      <c r="A288" s="141">
        <v>9</v>
      </c>
      <c r="B288" s="26" t="s">
        <v>2704</v>
      </c>
      <c r="C288" s="27" t="s">
        <v>466</v>
      </c>
      <c r="D288" s="27" t="s">
        <v>467</v>
      </c>
      <c r="E288" s="28" t="s">
        <v>2488</v>
      </c>
      <c r="F288" s="28" t="s">
        <v>2957</v>
      </c>
      <c r="G288" s="34">
        <v>42648</v>
      </c>
      <c r="H288" s="29">
        <v>189</v>
      </c>
      <c r="I288" s="26" t="s">
        <v>2958</v>
      </c>
      <c r="J288" s="26" t="s">
        <v>2990</v>
      </c>
      <c r="K288" s="47"/>
      <c r="L288" s="47"/>
      <c r="M288" s="47"/>
    </row>
    <row r="289" spans="1:13" ht="63">
      <c r="A289" s="141">
        <v>10</v>
      </c>
      <c r="B289" s="26" t="s">
        <v>2704</v>
      </c>
      <c r="C289" s="27" t="s">
        <v>466</v>
      </c>
      <c r="D289" s="27" t="s">
        <v>467</v>
      </c>
      <c r="E289" s="28" t="s">
        <v>2488</v>
      </c>
      <c r="F289" s="28" t="s">
        <v>2959</v>
      </c>
      <c r="G289" s="34">
        <v>42648</v>
      </c>
      <c r="H289" s="29">
        <v>236.25</v>
      </c>
      <c r="I289" s="26" t="s">
        <v>28</v>
      </c>
      <c r="J289" s="26" t="s">
        <v>2990</v>
      </c>
      <c r="K289" s="47"/>
      <c r="L289" s="47"/>
      <c r="M289" s="47"/>
    </row>
    <row r="290" spans="1:13" ht="63">
      <c r="A290" s="141">
        <v>11</v>
      </c>
      <c r="B290" s="26" t="s">
        <v>2704</v>
      </c>
      <c r="C290" s="27" t="s">
        <v>466</v>
      </c>
      <c r="D290" s="27" t="s">
        <v>467</v>
      </c>
      <c r="E290" s="28" t="s">
        <v>2488</v>
      </c>
      <c r="F290" s="28" t="s">
        <v>2959</v>
      </c>
      <c r="G290" s="34">
        <v>42648</v>
      </c>
      <c r="H290" s="29">
        <v>1568.7</v>
      </c>
      <c r="I290" s="26" t="s">
        <v>2958</v>
      </c>
      <c r="J290" s="26" t="s">
        <v>2990</v>
      </c>
      <c r="K290" s="47"/>
      <c r="L290" s="47"/>
      <c r="M290" s="47"/>
    </row>
    <row r="291" spans="1:13" ht="31.5">
      <c r="A291" s="141">
        <v>12</v>
      </c>
      <c r="B291" s="26" t="s">
        <v>245</v>
      </c>
      <c r="C291" s="27" t="s">
        <v>249</v>
      </c>
      <c r="D291" s="27" t="s">
        <v>250</v>
      </c>
      <c r="E291" s="28" t="s">
        <v>2514</v>
      </c>
      <c r="F291" s="28" t="s">
        <v>2960</v>
      </c>
      <c r="G291" s="34">
        <v>42647</v>
      </c>
      <c r="H291" s="29">
        <v>472.5</v>
      </c>
      <c r="I291" s="26" t="s">
        <v>2961</v>
      </c>
      <c r="J291" s="26" t="s">
        <v>2993</v>
      </c>
      <c r="K291" s="47"/>
      <c r="L291" s="47"/>
      <c r="M291" s="47"/>
    </row>
    <row r="292" spans="1:13" ht="78.75">
      <c r="A292" s="141">
        <v>13</v>
      </c>
      <c r="B292" s="26" t="s">
        <v>2962</v>
      </c>
      <c r="C292" s="27" t="s">
        <v>2963</v>
      </c>
      <c r="D292" s="27" t="s">
        <v>2653</v>
      </c>
      <c r="E292" s="28" t="s">
        <v>2494</v>
      </c>
      <c r="F292" s="28" t="s">
        <v>2964</v>
      </c>
      <c r="G292" s="34">
        <v>42663</v>
      </c>
      <c r="H292" s="29">
        <v>1050</v>
      </c>
      <c r="I292" s="26" t="s">
        <v>28</v>
      </c>
      <c r="J292" s="26" t="s">
        <v>2991</v>
      </c>
      <c r="K292" s="47"/>
      <c r="L292" s="47"/>
      <c r="M292" s="47"/>
    </row>
    <row r="293" spans="1:13" ht="78.75">
      <c r="A293" s="141">
        <v>14</v>
      </c>
      <c r="B293" s="26" t="s">
        <v>2962</v>
      </c>
      <c r="C293" s="27" t="s">
        <v>2963</v>
      </c>
      <c r="D293" s="27" t="s">
        <v>2653</v>
      </c>
      <c r="E293" s="28" t="s">
        <v>2494</v>
      </c>
      <c r="F293" s="28" t="s">
        <v>2965</v>
      </c>
      <c r="G293" s="34">
        <v>42663</v>
      </c>
      <c r="H293" s="29">
        <v>1050</v>
      </c>
      <c r="I293" s="26" t="s">
        <v>28</v>
      </c>
      <c r="J293" s="26" t="s">
        <v>2991</v>
      </c>
      <c r="K293" s="47"/>
      <c r="L293" s="47"/>
      <c r="M293" s="47"/>
    </row>
    <row r="294" spans="1:13" ht="78.75">
      <c r="A294" s="141">
        <v>15</v>
      </c>
      <c r="B294" s="26" t="s">
        <v>2966</v>
      </c>
      <c r="C294" s="27" t="s">
        <v>2967</v>
      </c>
      <c r="D294" s="27" t="s">
        <v>1792</v>
      </c>
      <c r="E294" s="28" t="s">
        <v>2494</v>
      </c>
      <c r="F294" s="28" t="s">
        <v>2968</v>
      </c>
      <c r="G294" s="34">
        <v>42668</v>
      </c>
      <c r="H294" s="29">
        <v>2187.5</v>
      </c>
      <c r="I294" s="26" t="s">
        <v>28</v>
      </c>
      <c r="J294" s="26" t="s">
        <v>2991</v>
      </c>
      <c r="K294" s="47"/>
      <c r="L294" s="47"/>
      <c r="M294" s="47"/>
    </row>
    <row r="295" spans="1:13" ht="78.75">
      <c r="A295" s="141">
        <v>16</v>
      </c>
      <c r="B295" s="26" t="s">
        <v>2966</v>
      </c>
      <c r="C295" s="27" t="s">
        <v>2967</v>
      </c>
      <c r="D295" s="27" t="s">
        <v>1792</v>
      </c>
      <c r="E295" s="28" t="s">
        <v>2494</v>
      </c>
      <c r="F295" s="28" t="s">
        <v>2969</v>
      </c>
      <c r="G295" s="34">
        <v>42671</v>
      </c>
      <c r="H295" s="29">
        <v>4725</v>
      </c>
      <c r="I295" s="26" t="s">
        <v>28</v>
      </c>
      <c r="J295" s="26" t="s">
        <v>2991</v>
      </c>
      <c r="K295" s="47"/>
      <c r="L295" s="47"/>
      <c r="M295" s="47"/>
    </row>
    <row r="296" spans="1:13" ht="31.5">
      <c r="A296" s="141">
        <v>17</v>
      </c>
      <c r="B296" s="26"/>
      <c r="C296" s="27"/>
      <c r="D296" s="27"/>
      <c r="E296" s="28" t="s">
        <v>2514</v>
      </c>
      <c r="F296" s="28" t="s">
        <v>2970</v>
      </c>
      <c r="G296" s="34">
        <v>42684</v>
      </c>
      <c r="H296" s="29">
        <v>231</v>
      </c>
      <c r="I296" s="26" t="s">
        <v>28</v>
      </c>
      <c r="J296" s="26" t="s">
        <v>2993</v>
      </c>
      <c r="K296" s="47"/>
      <c r="L296" s="47"/>
      <c r="M296" s="47"/>
    </row>
    <row r="297" spans="1:13" ht="31.5">
      <c r="A297" s="141">
        <v>18</v>
      </c>
      <c r="B297" s="26"/>
      <c r="C297" s="27"/>
      <c r="D297" s="27"/>
      <c r="E297" s="28" t="s">
        <v>2514</v>
      </c>
      <c r="F297" s="28" t="s">
        <v>2970</v>
      </c>
      <c r="G297" s="34">
        <v>42684</v>
      </c>
      <c r="H297" s="29">
        <v>231</v>
      </c>
      <c r="I297" s="26" t="s">
        <v>2971</v>
      </c>
      <c r="J297" s="26" t="s">
        <v>2993</v>
      </c>
      <c r="K297" s="47"/>
      <c r="L297" s="47"/>
      <c r="M297" s="47"/>
    </row>
    <row r="298" spans="1:13" ht="78.75">
      <c r="A298" s="141">
        <v>19</v>
      </c>
      <c r="B298" s="26" t="s">
        <v>2972</v>
      </c>
      <c r="C298" s="27" t="s">
        <v>2973</v>
      </c>
      <c r="D298" s="27" t="s">
        <v>2974</v>
      </c>
      <c r="E298" s="28" t="s">
        <v>2494</v>
      </c>
      <c r="F298" s="28" t="s">
        <v>2975</v>
      </c>
      <c r="G298" s="34">
        <v>42684</v>
      </c>
      <c r="H298" s="29">
        <v>1050</v>
      </c>
      <c r="I298" s="26" t="s">
        <v>28</v>
      </c>
      <c r="J298" s="26" t="s">
        <v>2991</v>
      </c>
      <c r="K298" s="47"/>
      <c r="L298" s="47"/>
      <c r="M298" s="47"/>
    </row>
    <row r="299" spans="1:13" ht="78.75">
      <c r="A299" s="141">
        <v>20</v>
      </c>
      <c r="B299" s="26" t="s">
        <v>2799</v>
      </c>
      <c r="C299" s="27" t="s">
        <v>2800</v>
      </c>
      <c r="D299" s="27" t="s">
        <v>2801</v>
      </c>
      <c r="E299" s="28" t="s">
        <v>2494</v>
      </c>
      <c r="F299" s="28" t="s">
        <v>2976</v>
      </c>
      <c r="G299" s="34">
        <v>42712</v>
      </c>
      <c r="H299" s="29">
        <v>420</v>
      </c>
      <c r="I299" s="26" t="s">
        <v>28</v>
      </c>
      <c r="J299" s="26" t="s">
        <v>2991</v>
      </c>
      <c r="K299" s="47"/>
      <c r="L299" s="47"/>
      <c r="M299" s="47"/>
    </row>
    <row r="300" spans="1:13" ht="78.75">
      <c r="A300" s="141">
        <v>21</v>
      </c>
      <c r="B300" s="26" t="s">
        <v>312</v>
      </c>
      <c r="C300" s="27" t="s">
        <v>672</v>
      </c>
      <c r="D300" s="27" t="s">
        <v>673</v>
      </c>
      <c r="E300" s="28" t="s">
        <v>2494</v>
      </c>
      <c r="F300" s="28" t="s">
        <v>2977</v>
      </c>
      <c r="G300" s="34">
        <v>42727</v>
      </c>
      <c r="H300" s="29">
        <v>105</v>
      </c>
      <c r="I300" s="26" t="s">
        <v>28</v>
      </c>
      <c r="J300" s="26" t="s">
        <v>2991</v>
      </c>
      <c r="K300" s="47"/>
      <c r="L300" s="47"/>
      <c r="M300" s="47"/>
    </row>
    <row r="301" spans="1:13" ht="63">
      <c r="A301" s="141">
        <v>22</v>
      </c>
      <c r="B301" s="26" t="s">
        <v>599</v>
      </c>
      <c r="C301" s="27" t="s">
        <v>48</v>
      </c>
      <c r="D301" s="27" t="s">
        <v>190</v>
      </c>
      <c r="E301" s="28" t="s">
        <v>2488</v>
      </c>
      <c r="F301" s="28" t="s">
        <v>2978</v>
      </c>
      <c r="G301" s="34">
        <v>42731</v>
      </c>
      <c r="H301" s="29">
        <v>31432.5</v>
      </c>
      <c r="I301" s="26" t="s">
        <v>28</v>
      </c>
      <c r="J301" s="26" t="s">
        <v>2990</v>
      </c>
      <c r="K301" s="47"/>
      <c r="L301" s="47"/>
      <c r="M301" s="47"/>
    </row>
    <row r="302" spans="1:13" ht="63">
      <c r="A302" s="141">
        <v>23</v>
      </c>
      <c r="B302" s="26" t="s">
        <v>599</v>
      </c>
      <c r="C302" s="27" t="s">
        <v>48</v>
      </c>
      <c r="D302" s="27" t="s">
        <v>190</v>
      </c>
      <c r="E302" s="28" t="s">
        <v>2488</v>
      </c>
      <c r="F302" s="28" t="s">
        <v>2979</v>
      </c>
      <c r="G302" s="34">
        <v>42731</v>
      </c>
      <c r="H302" s="29">
        <v>30240</v>
      </c>
      <c r="I302" s="26" t="s">
        <v>28</v>
      </c>
      <c r="J302" s="26" t="s">
        <v>2990</v>
      </c>
      <c r="K302" s="47"/>
      <c r="L302" s="47"/>
      <c r="M302" s="47"/>
    </row>
    <row r="303" spans="1:13" ht="78.75">
      <c r="A303" s="141">
        <v>24</v>
      </c>
      <c r="B303" s="26" t="s">
        <v>2704</v>
      </c>
      <c r="C303" s="27" t="s">
        <v>466</v>
      </c>
      <c r="D303" s="27" t="s">
        <v>467</v>
      </c>
      <c r="E303" s="28" t="s">
        <v>2494</v>
      </c>
      <c r="F303" s="28" t="s">
        <v>2980</v>
      </c>
      <c r="G303" s="34">
        <v>42732</v>
      </c>
      <c r="H303" s="29">
        <v>0.36</v>
      </c>
      <c r="I303" s="26" t="s">
        <v>28</v>
      </c>
      <c r="J303" s="26" t="s">
        <v>2991</v>
      </c>
      <c r="K303" s="47"/>
      <c r="L303" s="47"/>
      <c r="M303" s="47"/>
    </row>
    <row r="304" spans="1:13" ht="78.75">
      <c r="A304" s="141">
        <v>25</v>
      </c>
      <c r="B304" s="26" t="s">
        <v>2995</v>
      </c>
      <c r="C304" s="27" t="s">
        <v>2845</v>
      </c>
      <c r="D304" s="27" t="s">
        <v>2846</v>
      </c>
      <c r="E304" s="28" t="s">
        <v>2494</v>
      </c>
      <c r="F304" s="28" t="s">
        <v>2981</v>
      </c>
      <c r="G304" s="34">
        <v>42788</v>
      </c>
      <c r="H304" s="29">
        <v>900</v>
      </c>
      <c r="I304" s="26" t="s">
        <v>28</v>
      </c>
      <c r="J304" s="26" t="s">
        <v>2991</v>
      </c>
      <c r="K304" s="47"/>
      <c r="L304" s="47"/>
      <c r="M304" s="47"/>
    </row>
    <row r="305" spans="1:13" ht="78.75">
      <c r="A305" s="141">
        <v>26</v>
      </c>
      <c r="B305" s="26" t="s">
        <v>2995</v>
      </c>
      <c r="C305" s="27" t="s">
        <v>2845</v>
      </c>
      <c r="D305" s="27" t="s">
        <v>2846</v>
      </c>
      <c r="E305" s="28" t="s">
        <v>2494</v>
      </c>
      <c r="F305" s="28" t="s">
        <v>2982</v>
      </c>
      <c r="G305" s="34">
        <v>42796</v>
      </c>
      <c r="H305" s="29">
        <v>900</v>
      </c>
      <c r="I305" s="26" t="s">
        <v>28</v>
      </c>
      <c r="J305" s="26" t="s">
        <v>2991</v>
      </c>
      <c r="K305" s="47"/>
      <c r="L305" s="47"/>
      <c r="M305" s="47"/>
    </row>
    <row r="306" spans="1:13" ht="63">
      <c r="A306" s="141">
        <v>27</v>
      </c>
      <c r="B306" s="26" t="s">
        <v>599</v>
      </c>
      <c r="C306" s="27" t="s">
        <v>48</v>
      </c>
      <c r="D306" s="27" t="s">
        <v>190</v>
      </c>
      <c r="E306" s="28" t="s">
        <v>2507</v>
      </c>
      <c r="F306" s="28" t="s">
        <v>2983</v>
      </c>
      <c r="G306" s="34">
        <v>42796</v>
      </c>
      <c r="H306" s="29">
        <v>3780</v>
      </c>
      <c r="I306" s="26" t="s">
        <v>28</v>
      </c>
      <c r="J306" s="26" t="s">
        <v>2992</v>
      </c>
      <c r="K306" s="47"/>
      <c r="L306" s="47"/>
      <c r="M306" s="47"/>
    </row>
    <row r="307" spans="1:13" ht="63">
      <c r="A307" s="141">
        <v>28</v>
      </c>
      <c r="B307" s="26" t="s">
        <v>599</v>
      </c>
      <c r="C307" s="27" t="s">
        <v>48</v>
      </c>
      <c r="D307" s="27" t="s">
        <v>190</v>
      </c>
      <c r="E307" s="28" t="s">
        <v>2507</v>
      </c>
      <c r="F307" s="28" t="s">
        <v>2983</v>
      </c>
      <c r="G307" s="34">
        <v>42796</v>
      </c>
      <c r="H307" s="29">
        <v>1704.6</v>
      </c>
      <c r="I307" s="26" t="s">
        <v>2954</v>
      </c>
      <c r="J307" s="26" t="s">
        <v>2992</v>
      </c>
      <c r="K307" s="47"/>
      <c r="L307" s="47"/>
      <c r="M307" s="47"/>
    </row>
    <row r="308" spans="1:13" ht="78.75">
      <c r="A308" s="141">
        <v>29</v>
      </c>
      <c r="B308" s="26" t="s">
        <v>2995</v>
      </c>
      <c r="C308" s="27" t="s">
        <v>2845</v>
      </c>
      <c r="D308" s="27" t="s">
        <v>2846</v>
      </c>
      <c r="E308" s="28" t="s">
        <v>2494</v>
      </c>
      <c r="F308" s="28" t="s">
        <v>2984</v>
      </c>
      <c r="G308" s="34">
        <v>42796</v>
      </c>
      <c r="H308" s="29">
        <v>1125</v>
      </c>
      <c r="I308" s="26" t="s">
        <v>28</v>
      </c>
      <c r="J308" s="26" t="s">
        <v>2991</v>
      </c>
      <c r="K308" s="47"/>
      <c r="L308" s="47"/>
      <c r="M308" s="47"/>
    </row>
    <row r="309" spans="1:13" ht="78.75">
      <c r="A309" s="141">
        <v>30</v>
      </c>
      <c r="B309" s="26" t="s">
        <v>2995</v>
      </c>
      <c r="C309" s="27" t="s">
        <v>2845</v>
      </c>
      <c r="D309" s="27" t="s">
        <v>2846</v>
      </c>
      <c r="E309" s="28" t="s">
        <v>2494</v>
      </c>
      <c r="F309" s="28" t="s">
        <v>2985</v>
      </c>
      <c r="G309" s="34">
        <v>42796</v>
      </c>
      <c r="H309" s="29">
        <v>1125</v>
      </c>
      <c r="I309" s="26" t="s">
        <v>28</v>
      </c>
      <c r="J309" s="26" t="s">
        <v>2991</v>
      </c>
      <c r="K309" s="47"/>
      <c r="L309" s="47"/>
      <c r="M309" s="47"/>
    </row>
    <row r="310" spans="1:13" ht="78.75">
      <c r="A310" s="141">
        <v>31</v>
      </c>
      <c r="B310" s="26" t="s">
        <v>2995</v>
      </c>
      <c r="C310" s="27" t="s">
        <v>2845</v>
      </c>
      <c r="D310" s="27" t="s">
        <v>2846</v>
      </c>
      <c r="E310" s="28" t="s">
        <v>2494</v>
      </c>
      <c r="F310" s="28" t="s">
        <v>2986</v>
      </c>
      <c r="G310" s="34">
        <v>42796</v>
      </c>
      <c r="H310" s="29">
        <v>1125</v>
      </c>
      <c r="I310" s="26" t="s">
        <v>28</v>
      </c>
      <c r="J310" s="26" t="s">
        <v>2991</v>
      </c>
      <c r="K310" s="47"/>
      <c r="L310" s="47"/>
      <c r="M310" s="47"/>
    </row>
    <row r="311" spans="1:13" ht="78.75">
      <c r="A311" s="141">
        <v>32</v>
      </c>
      <c r="B311" s="26" t="s">
        <v>2987</v>
      </c>
      <c r="C311" s="27" t="s">
        <v>2988</v>
      </c>
      <c r="D311" s="27" t="s">
        <v>2538</v>
      </c>
      <c r="E311" s="28" t="s">
        <v>2494</v>
      </c>
      <c r="F311" s="28" t="s">
        <v>2989</v>
      </c>
      <c r="G311" s="34">
        <v>42796</v>
      </c>
      <c r="H311" s="29">
        <v>433.13</v>
      </c>
      <c r="I311" s="26" t="s">
        <v>28</v>
      </c>
      <c r="J311" s="26" t="s">
        <v>2991</v>
      </c>
      <c r="K311" s="47"/>
      <c r="L311" s="47"/>
      <c r="M311" s="47"/>
    </row>
    <row r="312" spans="1:13">
      <c r="A312" s="88"/>
      <c r="B312" s="42" t="s">
        <v>19</v>
      </c>
      <c r="C312" s="92"/>
      <c r="D312" s="92"/>
      <c r="E312" s="92"/>
      <c r="F312" s="92"/>
      <c r="G312" s="92"/>
      <c r="H312" s="94">
        <f>SUM(H280:H311)</f>
        <v>104661.19000000002</v>
      </c>
      <c r="I312" s="92"/>
      <c r="J312" s="92"/>
      <c r="K312" s="92"/>
      <c r="L312" s="92"/>
      <c r="M312" s="92"/>
    </row>
    <row r="313" spans="1:13">
      <c r="A313" s="88"/>
      <c r="B313" s="42" t="s">
        <v>20</v>
      </c>
      <c r="C313" s="92"/>
      <c r="D313" s="92"/>
      <c r="E313" s="92"/>
      <c r="F313" s="92"/>
      <c r="G313" s="92"/>
      <c r="H313" s="91">
        <f>H278+H312</f>
        <v>876919.67</v>
      </c>
      <c r="I313" s="92"/>
      <c r="J313" s="92"/>
      <c r="K313" s="92"/>
      <c r="L313" s="92"/>
      <c r="M313" s="92"/>
    </row>
    <row r="316" spans="1:13">
      <c r="F316" s="35"/>
      <c r="G316" s="36"/>
      <c r="H316" s="37"/>
    </row>
  </sheetData>
  <mergeCells count="16">
    <mergeCell ref="A279:M279"/>
    <mergeCell ref="A1:M1"/>
    <mergeCell ref="A2:M2"/>
    <mergeCell ref="A3:I3"/>
    <mergeCell ref="A6:M6"/>
    <mergeCell ref="F4:G4"/>
    <mergeCell ref="H4:H5"/>
    <mergeCell ref="I4:I5"/>
    <mergeCell ref="J4:J5"/>
    <mergeCell ref="K4:K5"/>
    <mergeCell ref="L4:M4"/>
    <mergeCell ref="A4:A5"/>
    <mergeCell ref="B4:B5"/>
    <mergeCell ref="C4:C5"/>
    <mergeCell ref="D4:D5"/>
    <mergeCell ref="E4:E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2" firstPageNumber="680" fitToHeight="2000" orientation="landscape" useFirstPageNumber="1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1"/>
  <sheetViews>
    <sheetView zoomScale="60" zoomScaleNormal="60" zoomScalePageLayoutView="60" workbookViewId="0">
      <selection activeCell="B541" sqref="B541:B554"/>
    </sheetView>
  </sheetViews>
  <sheetFormatPr defaultColWidth="9.140625" defaultRowHeight="15.75"/>
  <cols>
    <col min="1" max="1" width="7" style="11" customWidth="1"/>
    <col min="2" max="2" width="49.7109375" style="12" customWidth="1"/>
    <col min="3" max="3" width="18.28515625" style="12" customWidth="1"/>
    <col min="4" max="4" width="16.7109375" style="12" customWidth="1"/>
    <col min="5" max="5" width="27.7109375" style="12" customWidth="1"/>
    <col min="6" max="6" width="21.7109375" style="12" customWidth="1"/>
    <col min="7" max="7" width="17.7109375" style="12" customWidth="1"/>
    <col min="8" max="8" width="19.7109375" style="13" customWidth="1"/>
    <col min="9" max="9" width="34" style="12" customWidth="1"/>
    <col min="10" max="10" width="35.7109375" style="12" customWidth="1"/>
    <col min="11" max="11" width="17.28515625" style="22" customWidth="1"/>
    <col min="12" max="13" width="16.85546875" style="22" customWidth="1"/>
    <col min="14" max="16384" width="9.140625" style="14"/>
  </cols>
  <sheetData>
    <row r="1" spans="1:13" ht="36.75" customHeight="1"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16" customFormat="1" ht="18.75">
      <c r="A2" s="15"/>
      <c r="B2" s="152" t="s">
        <v>36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6" customFormat="1">
      <c r="A3" s="15"/>
      <c r="B3" s="20"/>
      <c r="C3" s="20"/>
      <c r="D3" s="20"/>
      <c r="E3" s="20"/>
      <c r="F3" s="20"/>
      <c r="G3" s="20"/>
      <c r="H3" s="20"/>
      <c r="I3" s="20"/>
      <c r="J3" s="20"/>
      <c r="K3" s="21"/>
      <c r="L3" s="21"/>
      <c r="M3" s="21"/>
    </row>
    <row r="4" spans="1:13" s="7" customFormat="1" ht="104.25" customHeight="1">
      <c r="A4" s="178" t="s">
        <v>1</v>
      </c>
      <c r="B4" s="178" t="s">
        <v>16</v>
      </c>
      <c r="C4" s="178" t="s">
        <v>2</v>
      </c>
      <c r="D4" s="178" t="s">
        <v>3</v>
      </c>
      <c r="E4" s="178" t="s">
        <v>7</v>
      </c>
      <c r="F4" s="186" t="s">
        <v>8</v>
      </c>
      <c r="G4" s="186"/>
      <c r="H4" s="178" t="s">
        <v>18</v>
      </c>
      <c r="I4" s="178" t="s">
        <v>22</v>
      </c>
      <c r="J4" s="178" t="s">
        <v>9</v>
      </c>
      <c r="K4" s="178" t="s">
        <v>15</v>
      </c>
      <c r="L4" s="178" t="s">
        <v>10</v>
      </c>
      <c r="M4" s="178"/>
    </row>
    <row r="5" spans="1:13" s="6" customFormat="1" ht="31.5">
      <c r="A5" s="178"/>
      <c r="B5" s="178"/>
      <c r="C5" s="178"/>
      <c r="D5" s="178"/>
      <c r="E5" s="178"/>
      <c r="F5" s="32" t="s">
        <v>11</v>
      </c>
      <c r="G5" s="32" t="s">
        <v>12</v>
      </c>
      <c r="H5" s="178"/>
      <c r="I5" s="178"/>
      <c r="J5" s="178"/>
      <c r="K5" s="178"/>
      <c r="L5" s="32" t="s">
        <v>13</v>
      </c>
      <c r="M5" s="32" t="s">
        <v>14</v>
      </c>
    </row>
    <row r="6" spans="1:13" ht="15" customHeight="1">
      <c r="A6" s="178" t="s">
        <v>17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 ht="63">
      <c r="A7" s="141">
        <v>1</v>
      </c>
      <c r="B7" s="142"/>
      <c r="C7" s="141"/>
      <c r="D7" s="143"/>
      <c r="E7" s="144" t="s">
        <v>3732</v>
      </c>
      <c r="F7" s="144" t="s">
        <v>3733</v>
      </c>
      <c r="G7" s="146">
        <v>42226</v>
      </c>
      <c r="H7" s="145">
        <v>210</v>
      </c>
      <c r="I7" s="142" t="s">
        <v>28</v>
      </c>
      <c r="J7" s="142" t="s">
        <v>3734</v>
      </c>
      <c r="K7" s="137"/>
      <c r="L7" s="137"/>
      <c r="M7" s="137"/>
    </row>
    <row r="8" spans="1:13" ht="63">
      <c r="A8" s="141">
        <v>2</v>
      </c>
      <c r="B8" s="142" t="s">
        <v>3735</v>
      </c>
      <c r="C8" s="143">
        <v>3123318053</v>
      </c>
      <c r="D8" s="143">
        <v>312301001</v>
      </c>
      <c r="E8" s="144" t="s">
        <v>3732</v>
      </c>
      <c r="F8" s="144" t="s">
        <v>3736</v>
      </c>
      <c r="G8" s="146">
        <v>41698</v>
      </c>
      <c r="H8" s="145">
        <v>1050</v>
      </c>
      <c r="I8" s="142" t="s">
        <v>28</v>
      </c>
      <c r="J8" s="142" t="s">
        <v>3734</v>
      </c>
      <c r="K8" s="137"/>
      <c r="L8" s="137"/>
      <c r="M8" s="137"/>
    </row>
    <row r="9" spans="1:13" ht="63">
      <c r="A9" s="141">
        <v>3</v>
      </c>
      <c r="B9" s="142" t="s">
        <v>3737</v>
      </c>
      <c r="C9" s="143">
        <v>3122008690</v>
      </c>
      <c r="D9" s="143">
        <v>312201001</v>
      </c>
      <c r="E9" s="144" t="s">
        <v>3732</v>
      </c>
      <c r="F9" s="144" t="s">
        <v>3738</v>
      </c>
      <c r="G9" s="146">
        <v>42292</v>
      </c>
      <c r="H9" s="145">
        <v>94.5</v>
      </c>
      <c r="I9" s="142" t="s">
        <v>28</v>
      </c>
      <c r="J9" s="142" t="s">
        <v>3734</v>
      </c>
      <c r="K9" s="137"/>
      <c r="L9" s="137"/>
      <c r="M9" s="137"/>
    </row>
    <row r="10" spans="1:13" ht="63">
      <c r="A10" s="141">
        <v>4</v>
      </c>
      <c r="B10" s="142" t="s">
        <v>415</v>
      </c>
      <c r="C10" s="143">
        <v>7740000076</v>
      </c>
      <c r="D10" s="143">
        <v>770901001</v>
      </c>
      <c r="E10" s="144" t="s">
        <v>3739</v>
      </c>
      <c r="F10" s="144" t="s">
        <v>3740</v>
      </c>
      <c r="G10" s="146">
        <v>41988</v>
      </c>
      <c r="H10" s="145">
        <v>3780</v>
      </c>
      <c r="I10" s="142" t="s">
        <v>3741</v>
      </c>
      <c r="J10" s="142" t="s">
        <v>3734</v>
      </c>
      <c r="K10" s="137"/>
      <c r="L10" s="137"/>
      <c r="M10" s="137"/>
    </row>
    <row r="11" spans="1:13" ht="63">
      <c r="A11" s="141">
        <v>5</v>
      </c>
      <c r="B11" s="142" t="s">
        <v>415</v>
      </c>
      <c r="C11" s="143">
        <v>7740000076</v>
      </c>
      <c r="D11" s="143">
        <v>770901001</v>
      </c>
      <c r="E11" s="144" t="s">
        <v>3739</v>
      </c>
      <c r="F11" s="144" t="s">
        <v>3742</v>
      </c>
      <c r="G11" s="146">
        <v>42447</v>
      </c>
      <c r="H11" s="145">
        <v>199.5</v>
      </c>
      <c r="I11" s="142" t="s">
        <v>28</v>
      </c>
      <c r="J11" s="142" t="s">
        <v>3734</v>
      </c>
      <c r="K11" s="137"/>
      <c r="L11" s="137"/>
      <c r="M11" s="137"/>
    </row>
    <row r="12" spans="1:13" ht="63">
      <c r="A12" s="141">
        <v>6</v>
      </c>
      <c r="B12" s="142" t="s">
        <v>415</v>
      </c>
      <c r="C12" s="143">
        <v>7740000076</v>
      </c>
      <c r="D12" s="143">
        <v>770901001</v>
      </c>
      <c r="E12" s="144" t="s">
        <v>3743</v>
      </c>
      <c r="F12" s="144" t="s">
        <v>3744</v>
      </c>
      <c r="G12" s="146">
        <v>39531</v>
      </c>
      <c r="H12" s="145">
        <v>1890</v>
      </c>
      <c r="I12" s="142" t="s">
        <v>28</v>
      </c>
      <c r="J12" s="142" t="s">
        <v>3745</v>
      </c>
      <c r="K12" s="137"/>
      <c r="L12" s="137"/>
      <c r="M12" s="137"/>
    </row>
    <row r="13" spans="1:13" ht="63">
      <c r="A13" s="141">
        <v>7</v>
      </c>
      <c r="B13" s="142" t="s">
        <v>593</v>
      </c>
      <c r="C13" s="143">
        <v>7705514400</v>
      </c>
      <c r="D13" s="143">
        <v>770501001</v>
      </c>
      <c r="E13" s="144" t="s">
        <v>3743</v>
      </c>
      <c r="F13" s="144" t="s">
        <v>3746</v>
      </c>
      <c r="G13" s="146">
        <v>41619</v>
      </c>
      <c r="H13" s="145">
        <v>378</v>
      </c>
      <c r="I13" s="142" t="s">
        <v>3747</v>
      </c>
      <c r="J13" s="142" t="s">
        <v>3745</v>
      </c>
      <c r="K13" s="137"/>
      <c r="L13" s="137"/>
      <c r="M13" s="137"/>
    </row>
    <row r="14" spans="1:13" ht="63">
      <c r="A14" s="141">
        <v>8</v>
      </c>
      <c r="B14" s="142" t="s">
        <v>593</v>
      </c>
      <c r="C14" s="143">
        <v>7705514400</v>
      </c>
      <c r="D14" s="143">
        <v>770501001</v>
      </c>
      <c r="E14" s="144" t="s">
        <v>3743</v>
      </c>
      <c r="F14" s="144" t="s">
        <v>3746</v>
      </c>
      <c r="G14" s="146">
        <v>41619</v>
      </c>
      <c r="H14" s="145">
        <v>378</v>
      </c>
      <c r="I14" s="142" t="s">
        <v>3748</v>
      </c>
      <c r="J14" s="142" t="s">
        <v>3745</v>
      </c>
      <c r="K14" s="137"/>
      <c r="L14" s="137"/>
      <c r="M14" s="137"/>
    </row>
    <row r="15" spans="1:13" ht="63">
      <c r="A15" s="141">
        <v>9</v>
      </c>
      <c r="B15" s="142" t="s">
        <v>593</v>
      </c>
      <c r="C15" s="143">
        <v>7705514400</v>
      </c>
      <c r="D15" s="143">
        <v>770501001</v>
      </c>
      <c r="E15" s="144" t="s">
        <v>3743</v>
      </c>
      <c r="F15" s="144" t="s">
        <v>3746</v>
      </c>
      <c r="G15" s="146">
        <v>41619</v>
      </c>
      <c r="H15" s="145">
        <v>378</v>
      </c>
      <c r="I15" s="142" t="s">
        <v>3749</v>
      </c>
      <c r="J15" s="142" t="s">
        <v>3745</v>
      </c>
      <c r="K15" s="137"/>
      <c r="L15" s="137"/>
      <c r="M15" s="137"/>
    </row>
    <row r="16" spans="1:13" ht="63">
      <c r="A16" s="141">
        <v>10</v>
      </c>
      <c r="B16" s="142" t="s">
        <v>593</v>
      </c>
      <c r="C16" s="143">
        <v>7705514400</v>
      </c>
      <c r="D16" s="143">
        <v>770501001</v>
      </c>
      <c r="E16" s="144" t="s">
        <v>3743</v>
      </c>
      <c r="F16" s="144" t="s">
        <v>3746</v>
      </c>
      <c r="G16" s="146">
        <v>41619</v>
      </c>
      <c r="H16" s="145">
        <v>369.53</v>
      </c>
      <c r="I16" s="142" t="s">
        <v>3750</v>
      </c>
      <c r="J16" s="142" t="s">
        <v>3745</v>
      </c>
      <c r="K16" s="137"/>
      <c r="L16" s="137"/>
      <c r="M16" s="137"/>
    </row>
    <row r="17" spans="1:13" ht="63">
      <c r="A17" s="141">
        <v>11</v>
      </c>
      <c r="B17" s="142" t="s">
        <v>593</v>
      </c>
      <c r="C17" s="143">
        <v>7705514400</v>
      </c>
      <c r="D17" s="143">
        <v>770501001</v>
      </c>
      <c r="E17" s="144" t="s">
        <v>3743</v>
      </c>
      <c r="F17" s="144" t="s">
        <v>3746</v>
      </c>
      <c r="G17" s="146">
        <v>41619</v>
      </c>
      <c r="H17" s="145">
        <v>567</v>
      </c>
      <c r="I17" s="142" t="s">
        <v>3751</v>
      </c>
      <c r="J17" s="142" t="s">
        <v>3745</v>
      </c>
      <c r="K17" s="137"/>
      <c r="L17" s="137"/>
      <c r="M17" s="137"/>
    </row>
    <row r="18" spans="1:13" ht="63">
      <c r="A18" s="141">
        <v>12</v>
      </c>
      <c r="B18" s="142" t="s">
        <v>593</v>
      </c>
      <c r="C18" s="143">
        <v>7705514400</v>
      </c>
      <c r="D18" s="143">
        <v>770501001</v>
      </c>
      <c r="E18" s="144" t="s">
        <v>3743</v>
      </c>
      <c r="F18" s="144" t="s">
        <v>3746</v>
      </c>
      <c r="G18" s="146">
        <v>41619</v>
      </c>
      <c r="H18" s="145">
        <v>2894.64</v>
      </c>
      <c r="I18" s="142" t="s">
        <v>3752</v>
      </c>
      <c r="J18" s="142" t="s">
        <v>3745</v>
      </c>
      <c r="K18" s="137"/>
      <c r="L18" s="137"/>
      <c r="M18" s="137"/>
    </row>
    <row r="19" spans="1:13" ht="63">
      <c r="A19" s="141">
        <v>13</v>
      </c>
      <c r="B19" s="142" t="s">
        <v>257</v>
      </c>
      <c r="C19" s="143">
        <v>7713076301</v>
      </c>
      <c r="D19" s="143">
        <v>771301001</v>
      </c>
      <c r="E19" s="144" t="s">
        <v>3743</v>
      </c>
      <c r="F19" s="144" t="s">
        <v>3753</v>
      </c>
      <c r="G19" s="146">
        <v>41493</v>
      </c>
      <c r="H19" s="145">
        <v>2100</v>
      </c>
      <c r="I19" s="142" t="s">
        <v>28</v>
      </c>
      <c r="J19" s="142" t="s">
        <v>3745</v>
      </c>
      <c r="K19" s="137"/>
      <c r="L19" s="137"/>
      <c r="M19" s="137"/>
    </row>
    <row r="20" spans="1:13" ht="63">
      <c r="A20" s="141">
        <v>14</v>
      </c>
      <c r="B20" s="142" t="s">
        <v>257</v>
      </c>
      <c r="C20" s="143">
        <v>7713076301</v>
      </c>
      <c r="D20" s="143">
        <v>771301001</v>
      </c>
      <c r="E20" s="144" t="s">
        <v>3743</v>
      </c>
      <c r="F20" s="144" t="s">
        <v>3753</v>
      </c>
      <c r="G20" s="146">
        <v>41493</v>
      </c>
      <c r="H20" s="145">
        <v>42</v>
      </c>
      <c r="I20" s="142" t="s">
        <v>3754</v>
      </c>
      <c r="J20" s="142" t="s">
        <v>3745</v>
      </c>
      <c r="K20" s="137"/>
      <c r="L20" s="137"/>
      <c r="M20" s="137"/>
    </row>
    <row r="21" spans="1:13" ht="63">
      <c r="A21" s="141">
        <v>15</v>
      </c>
      <c r="B21" s="142" t="s">
        <v>245</v>
      </c>
      <c r="C21" s="143">
        <v>7708503727</v>
      </c>
      <c r="D21" s="143">
        <v>997650001</v>
      </c>
      <c r="E21" s="144" t="s">
        <v>3743</v>
      </c>
      <c r="F21" s="144" t="s">
        <v>3755</v>
      </c>
      <c r="G21" s="146">
        <v>41018</v>
      </c>
      <c r="H21" s="145">
        <v>525</v>
      </c>
      <c r="I21" s="142" t="s">
        <v>3756</v>
      </c>
      <c r="J21" s="142" t="s">
        <v>3745</v>
      </c>
      <c r="K21" s="137"/>
      <c r="L21" s="137"/>
      <c r="M21" s="137"/>
    </row>
    <row r="22" spans="1:13" ht="63">
      <c r="A22" s="141">
        <v>16</v>
      </c>
      <c r="B22" s="142" t="s">
        <v>245</v>
      </c>
      <c r="C22" s="143">
        <v>7708503727</v>
      </c>
      <c r="D22" s="143">
        <v>997650001</v>
      </c>
      <c r="E22" s="144" t="s">
        <v>3743</v>
      </c>
      <c r="F22" s="144" t="s">
        <v>3755</v>
      </c>
      <c r="G22" s="146">
        <v>41018</v>
      </c>
      <c r="H22" s="145">
        <v>525</v>
      </c>
      <c r="I22" s="142" t="s">
        <v>3757</v>
      </c>
      <c r="J22" s="142" t="s">
        <v>3745</v>
      </c>
      <c r="K22" s="137"/>
      <c r="L22" s="137"/>
      <c r="M22" s="137"/>
    </row>
    <row r="23" spans="1:13" ht="63">
      <c r="A23" s="141">
        <v>17</v>
      </c>
      <c r="B23" s="142" t="s">
        <v>245</v>
      </c>
      <c r="C23" s="143">
        <v>7708503727</v>
      </c>
      <c r="D23" s="143">
        <v>997650001</v>
      </c>
      <c r="E23" s="144" t="s">
        <v>3743</v>
      </c>
      <c r="F23" s="144" t="s">
        <v>3755</v>
      </c>
      <c r="G23" s="146">
        <v>41018</v>
      </c>
      <c r="H23" s="145">
        <v>1050</v>
      </c>
      <c r="I23" s="142" t="s">
        <v>3758</v>
      </c>
      <c r="J23" s="142" t="s">
        <v>3745</v>
      </c>
      <c r="K23" s="137"/>
      <c r="L23" s="137"/>
      <c r="M23" s="137"/>
    </row>
    <row r="24" spans="1:13" ht="63">
      <c r="A24" s="141">
        <v>18</v>
      </c>
      <c r="B24" s="142" t="s">
        <v>245</v>
      </c>
      <c r="C24" s="143">
        <v>7708503727</v>
      </c>
      <c r="D24" s="143">
        <v>997650001</v>
      </c>
      <c r="E24" s="144" t="s">
        <v>3743</v>
      </c>
      <c r="F24" s="144" t="s">
        <v>3755</v>
      </c>
      <c r="G24" s="146">
        <v>41018</v>
      </c>
      <c r="H24" s="145">
        <v>1050</v>
      </c>
      <c r="I24" s="142" t="s">
        <v>3759</v>
      </c>
      <c r="J24" s="142" t="s">
        <v>3745</v>
      </c>
      <c r="K24" s="137"/>
      <c r="L24" s="137"/>
      <c r="M24" s="137"/>
    </row>
    <row r="25" spans="1:13" ht="63">
      <c r="A25" s="141">
        <v>19</v>
      </c>
      <c r="B25" s="142" t="s">
        <v>245</v>
      </c>
      <c r="C25" s="143">
        <v>7708503727</v>
      </c>
      <c r="D25" s="143">
        <v>997650001</v>
      </c>
      <c r="E25" s="144" t="s">
        <v>3743</v>
      </c>
      <c r="F25" s="144" t="s">
        <v>3755</v>
      </c>
      <c r="G25" s="146">
        <v>41018</v>
      </c>
      <c r="H25" s="145">
        <v>1575</v>
      </c>
      <c r="I25" s="142" t="s">
        <v>3760</v>
      </c>
      <c r="J25" s="142" t="s">
        <v>3745</v>
      </c>
      <c r="K25" s="137"/>
      <c r="L25" s="137"/>
      <c r="M25" s="137"/>
    </row>
    <row r="26" spans="1:13" ht="63">
      <c r="A26" s="141">
        <v>20</v>
      </c>
      <c r="B26" s="142" t="s">
        <v>245</v>
      </c>
      <c r="C26" s="143">
        <v>7708503727</v>
      </c>
      <c r="D26" s="143">
        <v>997650001</v>
      </c>
      <c r="E26" s="144" t="s">
        <v>3743</v>
      </c>
      <c r="F26" s="144" t="s">
        <v>3755</v>
      </c>
      <c r="G26" s="146">
        <v>41018</v>
      </c>
      <c r="H26" s="145">
        <v>1575</v>
      </c>
      <c r="I26" s="142" t="s">
        <v>3761</v>
      </c>
      <c r="J26" s="142" t="s">
        <v>3745</v>
      </c>
      <c r="K26" s="137"/>
      <c r="L26" s="137"/>
      <c r="M26" s="137"/>
    </row>
    <row r="27" spans="1:13" ht="63">
      <c r="A27" s="141">
        <v>21</v>
      </c>
      <c r="B27" s="142" t="s">
        <v>245</v>
      </c>
      <c r="C27" s="143">
        <v>7708503727</v>
      </c>
      <c r="D27" s="143">
        <v>997650001</v>
      </c>
      <c r="E27" s="144" t="s">
        <v>3743</v>
      </c>
      <c r="F27" s="144" t="s">
        <v>3755</v>
      </c>
      <c r="G27" s="146">
        <v>41018</v>
      </c>
      <c r="H27" s="145">
        <v>1050</v>
      </c>
      <c r="I27" s="142" t="s">
        <v>28</v>
      </c>
      <c r="J27" s="142" t="s">
        <v>3745</v>
      </c>
      <c r="K27" s="137"/>
      <c r="L27" s="137"/>
      <c r="M27" s="137"/>
    </row>
    <row r="28" spans="1:13" ht="63">
      <c r="A28" s="141">
        <v>22</v>
      </c>
      <c r="B28" s="142" t="s">
        <v>245</v>
      </c>
      <c r="C28" s="143">
        <v>7708503727</v>
      </c>
      <c r="D28" s="143">
        <v>997650001</v>
      </c>
      <c r="E28" s="144" t="s">
        <v>3743</v>
      </c>
      <c r="F28" s="144" t="s">
        <v>3762</v>
      </c>
      <c r="G28" s="146">
        <v>41663</v>
      </c>
      <c r="H28" s="145">
        <v>216.88</v>
      </c>
      <c r="I28" s="142" t="s">
        <v>28</v>
      </c>
      <c r="J28" s="142" t="s">
        <v>3745</v>
      </c>
      <c r="K28" s="137"/>
      <c r="L28" s="137"/>
      <c r="M28" s="137"/>
    </row>
    <row r="29" spans="1:13" ht="63">
      <c r="A29" s="141">
        <v>23</v>
      </c>
      <c r="B29" s="142" t="s">
        <v>3763</v>
      </c>
      <c r="C29" s="143">
        <v>3252005997</v>
      </c>
      <c r="D29" s="143">
        <v>325201001</v>
      </c>
      <c r="E29" s="144" t="s">
        <v>3743</v>
      </c>
      <c r="F29" s="144" t="s">
        <v>3764</v>
      </c>
      <c r="G29" s="146">
        <v>41634</v>
      </c>
      <c r="H29" s="145">
        <v>14883.75</v>
      </c>
      <c r="I29" s="142" t="s">
        <v>3765</v>
      </c>
      <c r="J29" s="142" t="s">
        <v>3745</v>
      </c>
      <c r="K29" s="137"/>
      <c r="L29" s="137"/>
      <c r="M29" s="137"/>
    </row>
    <row r="30" spans="1:13" ht="63">
      <c r="A30" s="141">
        <v>24</v>
      </c>
      <c r="B30" s="142" t="s">
        <v>173</v>
      </c>
      <c r="C30" s="143">
        <v>7743895280</v>
      </c>
      <c r="D30" s="143">
        <v>774301001</v>
      </c>
      <c r="E30" s="144" t="s">
        <v>3743</v>
      </c>
      <c r="F30" s="144" t="s">
        <v>3766</v>
      </c>
      <c r="G30" s="146">
        <v>42048</v>
      </c>
      <c r="H30" s="145">
        <v>210</v>
      </c>
      <c r="I30" s="142" t="s">
        <v>3767</v>
      </c>
      <c r="J30" s="142" t="s">
        <v>3745</v>
      </c>
      <c r="K30" s="137"/>
      <c r="L30" s="137"/>
      <c r="M30" s="137"/>
    </row>
    <row r="31" spans="1:13" ht="63">
      <c r="A31" s="141">
        <v>25</v>
      </c>
      <c r="B31" s="142" t="s">
        <v>94</v>
      </c>
      <c r="C31" s="143">
        <v>5006000895</v>
      </c>
      <c r="D31" s="143">
        <v>771701001</v>
      </c>
      <c r="E31" s="144" t="s">
        <v>3743</v>
      </c>
      <c r="F31" s="144" t="s">
        <v>3768</v>
      </c>
      <c r="G31" s="146">
        <v>41800</v>
      </c>
      <c r="H31" s="145">
        <v>63</v>
      </c>
      <c r="I31" s="142" t="s">
        <v>3769</v>
      </c>
      <c r="J31" s="142" t="s">
        <v>3745</v>
      </c>
      <c r="K31" s="137"/>
      <c r="L31" s="137"/>
      <c r="M31" s="137"/>
    </row>
    <row r="32" spans="1:13" ht="63">
      <c r="A32" s="141">
        <v>26</v>
      </c>
      <c r="B32" s="142" t="s">
        <v>415</v>
      </c>
      <c r="C32" s="143">
        <v>7740000076</v>
      </c>
      <c r="D32" s="143">
        <v>770901001</v>
      </c>
      <c r="E32" s="144" t="s">
        <v>3770</v>
      </c>
      <c r="F32" s="144" t="s">
        <v>3771</v>
      </c>
      <c r="G32" s="146">
        <v>41779</v>
      </c>
      <c r="H32" s="145">
        <v>1890</v>
      </c>
      <c r="I32" s="142" t="s">
        <v>28</v>
      </c>
      <c r="J32" s="142" t="s">
        <v>3772</v>
      </c>
      <c r="K32" s="137"/>
      <c r="L32" s="137"/>
      <c r="M32" s="137"/>
    </row>
    <row r="33" spans="1:13" ht="63">
      <c r="A33" s="141">
        <v>27</v>
      </c>
      <c r="B33" s="142" t="s">
        <v>415</v>
      </c>
      <c r="C33" s="143">
        <v>7740000076</v>
      </c>
      <c r="D33" s="143">
        <v>770901001</v>
      </c>
      <c r="E33" s="144" t="s">
        <v>3770</v>
      </c>
      <c r="F33" s="144" t="s">
        <v>3773</v>
      </c>
      <c r="G33" s="146">
        <v>41225</v>
      </c>
      <c r="H33" s="145">
        <v>189</v>
      </c>
      <c r="I33" s="142" t="s">
        <v>28</v>
      </c>
      <c r="J33" s="142" t="s">
        <v>3772</v>
      </c>
      <c r="K33" s="137"/>
      <c r="L33" s="137"/>
      <c r="M33" s="137"/>
    </row>
    <row r="34" spans="1:13" ht="78.75">
      <c r="A34" s="141">
        <v>28</v>
      </c>
      <c r="B34" s="142" t="s">
        <v>3774</v>
      </c>
      <c r="C34" s="143">
        <v>3323004015</v>
      </c>
      <c r="D34" s="143">
        <v>332301001</v>
      </c>
      <c r="E34" s="144" t="s">
        <v>3770</v>
      </c>
      <c r="F34" s="144" t="s">
        <v>3775</v>
      </c>
      <c r="G34" s="146">
        <v>42708</v>
      </c>
      <c r="H34" s="145">
        <v>567</v>
      </c>
      <c r="I34" s="142" t="s">
        <v>28</v>
      </c>
      <c r="J34" s="142" t="s">
        <v>3772</v>
      </c>
      <c r="K34" s="137"/>
      <c r="L34" s="137"/>
      <c r="M34" s="137"/>
    </row>
    <row r="35" spans="1:13" ht="63">
      <c r="A35" s="141">
        <v>29</v>
      </c>
      <c r="B35" s="142" t="s">
        <v>658</v>
      </c>
      <c r="C35" s="143">
        <v>5260080007</v>
      </c>
      <c r="D35" s="143">
        <v>997250001</v>
      </c>
      <c r="E35" s="144" t="s">
        <v>3770</v>
      </c>
      <c r="F35" s="144" t="s">
        <v>3776</v>
      </c>
      <c r="G35" s="146">
        <v>40150</v>
      </c>
      <c r="H35" s="145">
        <v>17901.099999999999</v>
      </c>
      <c r="I35" s="142" t="s">
        <v>28</v>
      </c>
      <c r="J35" s="142" t="s">
        <v>3772</v>
      </c>
      <c r="K35" s="137"/>
      <c r="L35" s="137"/>
      <c r="M35" s="137"/>
    </row>
    <row r="36" spans="1:13" ht="63">
      <c r="A36" s="141">
        <v>30</v>
      </c>
      <c r="B36" s="142" t="s">
        <v>658</v>
      </c>
      <c r="C36" s="143">
        <v>5260080007</v>
      </c>
      <c r="D36" s="143">
        <v>997250001</v>
      </c>
      <c r="E36" s="144" t="s">
        <v>3770</v>
      </c>
      <c r="F36" s="144" t="s">
        <v>3777</v>
      </c>
      <c r="G36" s="146">
        <v>42642</v>
      </c>
      <c r="H36" s="145">
        <v>787</v>
      </c>
      <c r="I36" s="142" t="s">
        <v>28</v>
      </c>
      <c r="J36" s="142" t="s">
        <v>3772</v>
      </c>
      <c r="K36" s="137"/>
      <c r="L36" s="137"/>
      <c r="M36" s="137"/>
    </row>
    <row r="37" spans="1:13" ht="63">
      <c r="A37" s="141">
        <v>31</v>
      </c>
      <c r="B37" s="142" t="s">
        <v>3778</v>
      </c>
      <c r="C37" s="141">
        <v>332101160450</v>
      </c>
      <c r="D37" s="143"/>
      <c r="E37" s="144" t="s">
        <v>3770</v>
      </c>
      <c r="F37" s="144" t="s">
        <v>3779</v>
      </c>
      <c r="G37" s="146">
        <v>42475</v>
      </c>
      <c r="H37" s="145">
        <v>35</v>
      </c>
      <c r="I37" s="142" t="s">
        <v>28</v>
      </c>
      <c r="J37" s="142" t="s">
        <v>3772</v>
      </c>
      <c r="K37" s="137"/>
      <c r="L37" s="137"/>
      <c r="M37" s="137"/>
    </row>
    <row r="38" spans="1:13" ht="63">
      <c r="A38" s="141">
        <v>32</v>
      </c>
      <c r="B38" s="142" t="s">
        <v>415</v>
      </c>
      <c r="C38" s="143">
        <v>7740000076</v>
      </c>
      <c r="D38" s="143">
        <v>770901001</v>
      </c>
      <c r="E38" s="144" t="s">
        <v>3770</v>
      </c>
      <c r="F38" s="144" t="s">
        <v>3780</v>
      </c>
      <c r="G38" s="146">
        <v>39242</v>
      </c>
      <c r="H38" s="145">
        <v>1436.4</v>
      </c>
      <c r="I38" s="142" t="s">
        <v>28</v>
      </c>
      <c r="J38" s="142" t="s">
        <v>3772</v>
      </c>
      <c r="K38" s="137"/>
      <c r="L38" s="137"/>
      <c r="M38" s="137"/>
    </row>
    <row r="39" spans="1:13" ht="63">
      <c r="A39" s="141">
        <v>33</v>
      </c>
      <c r="B39" s="142" t="s">
        <v>282</v>
      </c>
      <c r="C39" s="143">
        <v>7812014560</v>
      </c>
      <c r="D39" s="143">
        <v>770601001</v>
      </c>
      <c r="E39" s="144" t="s">
        <v>3770</v>
      </c>
      <c r="F39" s="144" t="s">
        <v>3781</v>
      </c>
      <c r="G39" s="146">
        <v>41856</v>
      </c>
      <c r="H39" s="145">
        <v>1890</v>
      </c>
      <c r="I39" s="142" t="s">
        <v>28</v>
      </c>
      <c r="J39" s="142" t="s">
        <v>3772</v>
      </c>
      <c r="K39" s="137"/>
      <c r="L39" s="137"/>
      <c r="M39" s="137"/>
    </row>
    <row r="40" spans="1:13" ht="63">
      <c r="A40" s="141">
        <v>34</v>
      </c>
      <c r="B40" s="142" t="s">
        <v>3782</v>
      </c>
      <c r="C40" s="143">
        <v>3328419341</v>
      </c>
      <c r="D40" s="143">
        <v>332701001</v>
      </c>
      <c r="E40" s="144" t="s">
        <v>3770</v>
      </c>
      <c r="F40" s="144" t="s">
        <v>3783</v>
      </c>
      <c r="G40" s="146">
        <v>41712</v>
      </c>
      <c r="H40" s="145">
        <v>94.5</v>
      </c>
      <c r="I40" s="142" t="s">
        <v>3784</v>
      </c>
      <c r="J40" s="142" t="s">
        <v>3772</v>
      </c>
      <c r="K40" s="137"/>
      <c r="L40" s="137"/>
      <c r="M40" s="137"/>
    </row>
    <row r="41" spans="1:13" ht="63">
      <c r="A41" s="141">
        <v>35</v>
      </c>
      <c r="B41" s="142" t="s">
        <v>3782</v>
      </c>
      <c r="C41" s="143">
        <v>3328419341</v>
      </c>
      <c r="D41" s="143">
        <v>332701001</v>
      </c>
      <c r="E41" s="144" t="s">
        <v>3770</v>
      </c>
      <c r="F41" s="144" t="s">
        <v>3783</v>
      </c>
      <c r="G41" s="146">
        <v>41712</v>
      </c>
      <c r="H41" s="145">
        <v>845.85</v>
      </c>
      <c r="I41" s="142" t="s">
        <v>3785</v>
      </c>
      <c r="J41" s="142" t="s">
        <v>3772</v>
      </c>
      <c r="K41" s="137"/>
      <c r="L41" s="137"/>
      <c r="M41" s="137"/>
    </row>
    <row r="42" spans="1:13" ht="63">
      <c r="A42" s="141">
        <v>36</v>
      </c>
      <c r="B42" s="142" t="s">
        <v>3782</v>
      </c>
      <c r="C42" s="143">
        <v>3328419341</v>
      </c>
      <c r="D42" s="143">
        <v>332701001</v>
      </c>
      <c r="E42" s="144" t="s">
        <v>3770</v>
      </c>
      <c r="F42" s="144" t="s">
        <v>3783</v>
      </c>
      <c r="G42" s="146">
        <v>41712</v>
      </c>
      <c r="H42" s="145">
        <v>105</v>
      </c>
      <c r="I42" s="142" t="s">
        <v>3786</v>
      </c>
      <c r="J42" s="142" t="s">
        <v>3772</v>
      </c>
      <c r="K42" s="137"/>
      <c r="L42" s="137"/>
      <c r="M42" s="137"/>
    </row>
    <row r="43" spans="1:13" ht="63">
      <c r="A43" s="141">
        <v>37</v>
      </c>
      <c r="B43" s="142" t="s">
        <v>3782</v>
      </c>
      <c r="C43" s="143">
        <v>3328419341</v>
      </c>
      <c r="D43" s="143">
        <v>332701001</v>
      </c>
      <c r="E43" s="144" t="s">
        <v>3770</v>
      </c>
      <c r="F43" s="144" t="s">
        <v>3783</v>
      </c>
      <c r="G43" s="146">
        <v>41712</v>
      </c>
      <c r="H43" s="145">
        <v>756</v>
      </c>
      <c r="I43" s="142" t="s">
        <v>3787</v>
      </c>
      <c r="J43" s="142" t="s">
        <v>3772</v>
      </c>
      <c r="K43" s="137"/>
      <c r="L43" s="137"/>
      <c r="M43" s="137"/>
    </row>
    <row r="44" spans="1:13" ht="63">
      <c r="A44" s="141">
        <v>38</v>
      </c>
      <c r="B44" s="142" t="s">
        <v>3782</v>
      </c>
      <c r="C44" s="143">
        <v>3328419341</v>
      </c>
      <c r="D44" s="143">
        <v>332701001</v>
      </c>
      <c r="E44" s="144" t="s">
        <v>3770</v>
      </c>
      <c r="F44" s="144" t="s">
        <v>3783</v>
      </c>
      <c r="G44" s="146">
        <v>41712</v>
      </c>
      <c r="H44" s="145">
        <v>94.5</v>
      </c>
      <c r="I44" s="142" t="s">
        <v>3788</v>
      </c>
      <c r="J44" s="142" t="s">
        <v>3772</v>
      </c>
      <c r="K44" s="137"/>
      <c r="L44" s="137"/>
      <c r="M44" s="137"/>
    </row>
    <row r="45" spans="1:13" ht="63">
      <c r="A45" s="141">
        <v>39</v>
      </c>
      <c r="B45" s="142" t="s">
        <v>3782</v>
      </c>
      <c r="C45" s="143">
        <v>3328419341</v>
      </c>
      <c r="D45" s="143">
        <v>332701001</v>
      </c>
      <c r="E45" s="144" t="s">
        <v>3770</v>
      </c>
      <c r="F45" s="144" t="s">
        <v>3783</v>
      </c>
      <c r="G45" s="146">
        <v>41712</v>
      </c>
      <c r="H45" s="145">
        <v>845.85</v>
      </c>
      <c r="I45" s="142" t="s">
        <v>3789</v>
      </c>
      <c r="J45" s="142" t="s">
        <v>3772</v>
      </c>
      <c r="K45" s="137"/>
      <c r="L45" s="137"/>
      <c r="M45" s="137"/>
    </row>
    <row r="46" spans="1:13" ht="63">
      <c r="A46" s="141">
        <v>40</v>
      </c>
      <c r="B46" s="142" t="s">
        <v>3782</v>
      </c>
      <c r="C46" s="143">
        <v>3328419341</v>
      </c>
      <c r="D46" s="143">
        <v>332701001</v>
      </c>
      <c r="E46" s="144" t="s">
        <v>3770</v>
      </c>
      <c r="F46" s="144" t="s">
        <v>3783</v>
      </c>
      <c r="G46" s="146">
        <v>41712</v>
      </c>
      <c r="H46" s="145">
        <v>94.5</v>
      </c>
      <c r="I46" s="142" t="s">
        <v>3790</v>
      </c>
      <c r="J46" s="142" t="s">
        <v>3772</v>
      </c>
      <c r="K46" s="137"/>
      <c r="L46" s="137"/>
      <c r="M46" s="137"/>
    </row>
    <row r="47" spans="1:13" ht="63">
      <c r="A47" s="141">
        <v>41</v>
      </c>
      <c r="B47" s="142" t="s">
        <v>3782</v>
      </c>
      <c r="C47" s="143">
        <v>3328419341</v>
      </c>
      <c r="D47" s="143">
        <v>332701001</v>
      </c>
      <c r="E47" s="144" t="s">
        <v>3770</v>
      </c>
      <c r="F47" s="144" t="s">
        <v>3783</v>
      </c>
      <c r="G47" s="146">
        <v>41712</v>
      </c>
      <c r="H47" s="145">
        <v>189</v>
      </c>
      <c r="I47" s="142" t="s">
        <v>3791</v>
      </c>
      <c r="J47" s="142" t="s">
        <v>3772</v>
      </c>
      <c r="K47" s="137"/>
      <c r="L47" s="137"/>
      <c r="M47" s="137"/>
    </row>
    <row r="48" spans="1:13" ht="63">
      <c r="A48" s="141">
        <v>42</v>
      </c>
      <c r="B48" s="142" t="s">
        <v>3782</v>
      </c>
      <c r="C48" s="143">
        <v>3328419341</v>
      </c>
      <c r="D48" s="143">
        <v>332701001</v>
      </c>
      <c r="E48" s="144" t="s">
        <v>3770</v>
      </c>
      <c r="F48" s="144" t="s">
        <v>3783</v>
      </c>
      <c r="G48" s="146">
        <v>41712</v>
      </c>
      <c r="H48" s="145">
        <v>189</v>
      </c>
      <c r="I48" s="142" t="s">
        <v>3792</v>
      </c>
      <c r="J48" s="142" t="s">
        <v>3772</v>
      </c>
      <c r="K48" s="137"/>
      <c r="L48" s="137"/>
      <c r="M48" s="137"/>
    </row>
    <row r="49" spans="1:13" ht="63">
      <c r="A49" s="141">
        <v>43</v>
      </c>
      <c r="B49" s="142" t="s">
        <v>3782</v>
      </c>
      <c r="C49" s="143">
        <v>3328419341</v>
      </c>
      <c r="D49" s="143">
        <v>332701001</v>
      </c>
      <c r="E49" s="144" t="s">
        <v>3770</v>
      </c>
      <c r="F49" s="144" t="s">
        <v>3783</v>
      </c>
      <c r="G49" s="146">
        <v>41712</v>
      </c>
      <c r="H49" s="145">
        <v>378</v>
      </c>
      <c r="I49" s="142" t="s">
        <v>3793</v>
      </c>
      <c r="J49" s="142" t="s">
        <v>3772</v>
      </c>
      <c r="K49" s="137"/>
      <c r="L49" s="137"/>
      <c r="M49" s="137"/>
    </row>
    <row r="50" spans="1:13" ht="63">
      <c r="A50" s="141">
        <v>44</v>
      </c>
      <c r="B50" s="142" t="s">
        <v>3782</v>
      </c>
      <c r="C50" s="143">
        <v>3328419341</v>
      </c>
      <c r="D50" s="143">
        <v>332701001</v>
      </c>
      <c r="E50" s="144" t="s">
        <v>3770</v>
      </c>
      <c r="F50" s="144" t="s">
        <v>3783</v>
      </c>
      <c r="G50" s="146">
        <v>41712</v>
      </c>
      <c r="H50" s="145">
        <v>32.549999999999997</v>
      </c>
      <c r="I50" s="142" t="s">
        <v>3794</v>
      </c>
      <c r="J50" s="142" t="s">
        <v>3772</v>
      </c>
      <c r="K50" s="137"/>
      <c r="L50" s="137"/>
      <c r="M50" s="137"/>
    </row>
    <row r="51" spans="1:13" ht="63">
      <c r="A51" s="141">
        <v>45</v>
      </c>
      <c r="B51" s="142" t="s">
        <v>3782</v>
      </c>
      <c r="C51" s="143">
        <v>3328419341</v>
      </c>
      <c r="D51" s="143">
        <v>332701001</v>
      </c>
      <c r="E51" s="144" t="s">
        <v>3770</v>
      </c>
      <c r="F51" s="144" t="s">
        <v>3795</v>
      </c>
      <c r="G51" s="146">
        <v>41712</v>
      </c>
      <c r="H51" s="145">
        <v>61.95</v>
      </c>
      <c r="I51" s="142" t="s">
        <v>3794</v>
      </c>
      <c r="J51" s="142" t="s">
        <v>3772</v>
      </c>
      <c r="K51" s="137"/>
      <c r="L51" s="137"/>
      <c r="M51" s="137"/>
    </row>
    <row r="52" spans="1:13" ht="63">
      <c r="A52" s="141">
        <v>46</v>
      </c>
      <c r="B52" s="142" t="s">
        <v>3782</v>
      </c>
      <c r="C52" s="143">
        <v>3328419341</v>
      </c>
      <c r="D52" s="143">
        <v>332701001</v>
      </c>
      <c r="E52" s="144" t="s">
        <v>3770</v>
      </c>
      <c r="F52" s="144" t="s">
        <v>3795</v>
      </c>
      <c r="G52" s="146">
        <v>41712</v>
      </c>
      <c r="H52" s="145">
        <v>105</v>
      </c>
      <c r="I52" s="142" t="s">
        <v>3796</v>
      </c>
      <c r="J52" s="142" t="s">
        <v>3772</v>
      </c>
      <c r="K52" s="137"/>
      <c r="L52" s="137"/>
      <c r="M52" s="137"/>
    </row>
    <row r="53" spans="1:13" ht="63">
      <c r="A53" s="141">
        <v>47</v>
      </c>
      <c r="B53" s="142" t="s">
        <v>3782</v>
      </c>
      <c r="C53" s="143">
        <v>3328419341</v>
      </c>
      <c r="D53" s="143">
        <v>332701001</v>
      </c>
      <c r="E53" s="144" t="s">
        <v>3770</v>
      </c>
      <c r="F53" s="144" t="s">
        <v>3795</v>
      </c>
      <c r="G53" s="146">
        <v>41712</v>
      </c>
      <c r="H53" s="145">
        <v>94.5</v>
      </c>
      <c r="I53" s="142" t="s">
        <v>3797</v>
      </c>
      <c r="J53" s="142" t="s">
        <v>3772</v>
      </c>
      <c r="K53" s="137"/>
      <c r="L53" s="137"/>
      <c r="M53" s="137"/>
    </row>
    <row r="54" spans="1:13" ht="63">
      <c r="A54" s="141">
        <v>48</v>
      </c>
      <c r="B54" s="142" t="s">
        <v>3782</v>
      </c>
      <c r="C54" s="143">
        <v>3328419341</v>
      </c>
      <c r="D54" s="143">
        <v>332701001</v>
      </c>
      <c r="E54" s="144" t="s">
        <v>3770</v>
      </c>
      <c r="F54" s="144" t="s">
        <v>3795</v>
      </c>
      <c r="G54" s="146">
        <v>41712</v>
      </c>
      <c r="H54" s="145">
        <v>157.5</v>
      </c>
      <c r="I54" s="142" t="s">
        <v>3798</v>
      </c>
      <c r="J54" s="142" t="s">
        <v>3772</v>
      </c>
      <c r="K54" s="137"/>
      <c r="L54" s="137"/>
      <c r="M54" s="137"/>
    </row>
    <row r="55" spans="1:13" ht="63">
      <c r="A55" s="141">
        <v>49</v>
      </c>
      <c r="B55" s="142" t="s">
        <v>3782</v>
      </c>
      <c r="C55" s="143">
        <v>3328419341</v>
      </c>
      <c r="D55" s="143">
        <v>332701001</v>
      </c>
      <c r="E55" s="144" t="s">
        <v>3770</v>
      </c>
      <c r="F55" s="144" t="s">
        <v>3795</v>
      </c>
      <c r="G55" s="146">
        <v>41712</v>
      </c>
      <c r="H55" s="145">
        <v>332.64</v>
      </c>
      <c r="I55" s="142" t="s">
        <v>3799</v>
      </c>
      <c r="J55" s="142" t="s">
        <v>3772</v>
      </c>
      <c r="K55" s="137"/>
      <c r="L55" s="137"/>
      <c r="M55" s="137"/>
    </row>
    <row r="56" spans="1:13" ht="63">
      <c r="A56" s="141">
        <v>50</v>
      </c>
      <c r="B56" s="142" t="s">
        <v>3800</v>
      </c>
      <c r="C56" s="143">
        <v>3307015901</v>
      </c>
      <c r="D56" s="143">
        <v>333401001</v>
      </c>
      <c r="E56" s="144" t="s">
        <v>3770</v>
      </c>
      <c r="F56" s="144" t="s">
        <v>3801</v>
      </c>
      <c r="G56" s="146">
        <v>40009</v>
      </c>
      <c r="H56" s="145">
        <v>189</v>
      </c>
      <c r="I56" s="142" t="s">
        <v>28</v>
      </c>
      <c r="J56" s="142" t="s">
        <v>3772</v>
      </c>
      <c r="K56" s="137"/>
      <c r="L56" s="137"/>
      <c r="M56" s="137"/>
    </row>
    <row r="57" spans="1:13" ht="63">
      <c r="A57" s="141">
        <v>51</v>
      </c>
      <c r="B57" s="142" t="s">
        <v>3802</v>
      </c>
      <c r="C57" s="141">
        <v>524708710805</v>
      </c>
      <c r="D57" s="143"/>
      <c r="E57" s="144" t="s">
        <v>3770</v>
      </c>
      <c r="F57" s="144" t="s">
        <v>3803</v>
      </c>
      <c r="G57" s="146">
        <v>41555</v>
      </c>
      <c r="H57" s="145">
        <v>189</v>
      </c>
      <c r="I57" s="142" t="s">
        <v>28</v>
      </c>
      <c r="J57" s="142" t="s">
        <v>3772</v>
      </c>
      <c r="K57" s="137"/>
      <c r="L57" s="137"/>
      <c r="M57" s="137"/>
    </row>
    <row r="58" spans="1:13" ht="63">
      <c r="A58" s="141">
        <v>52</v>
      </c>
      <c r="B58" s="142" t="s">
        <v>345</v>
      </c>
      <c r="C58" s="143">
        <v>7717127211</v>
      </c>
      <c r="D58" s="143">
        <v>771701001</v>
      </c>
      <c r="E58" s="144" t="s">
        <v>3770</v>
      </c>
      <c r="F58" s="144" t="s">
        <v>3804</v>
      </c>
      <c r="G58" s="146">
        <v>42642</v>
      </c>
      <c r="H58" s="145">
        <v>787.5</v>
      </c>
      <c r="I58" s="142" t="s">
        <v>28</v>
      </c>
      <c r="J58" s="142" t="s">
        <v>3772</v>
      </c>
      <c r="K58" s="137"/>
      <c r="L58" s="137"/>
      <c r="M58" s="137"/>
    </row>
    <row r="59" spans="1:13" ht="63">
      <c r="A59" s="141">
        <v>53</v>
      </c>
      <c r="B59" s="142" t="s">
        <v>345</v>
      </c>
      <c r="C59" s="143">
        <v>7717127211</v>
      </c>
      <c r="D59" s="143">
        <v>771701001</v>
      </c>
      <c r="E59" s="144" t="s">
        <v>3770</v>
      </c>
      <c r="F59" s="144" t="s">
        <v>3804</v>
      </c>
      <c r="G59" s="146">
        <v>42642</v>
      </c>
      <c r="H59" s="145">
        <v>236.25</v>
      </c>
      <c r="I59" s="142" t="s">
        <v>3805</v>
      </c>
      <c r="J59" s="142" t="s">
        <v>3772</v>
      </c>
      <c r="K59" s="137"/>
      <c r="L59" s="137"/>
      <c r="M59" s="137"/>
    </row>
    <row r="60" spans="1:13" ht="63">
      <c r="A60" s="141">
        <v>54</v>
      </c>
      <c r="B60" s="142" t="s">
        <v>345</v>
      </c>
      <c r="C60" s="143">
        <v>7717127211</v>
      </c>
      <c r="D60" s="143">
        <v>771701001</v>
      </c>
      <c r="E60" s="144" t="s">
        <v>3770</v>
      </c>
      <c r="F60" s="144" t="s">
        <v>3804</v>
      </c>
      <c r="G60" s="146">
        <v>42642</v>
      </c>
      <c r="H60" s="145">
        <v>26.25</v>
      </c>
      <c r="I60" s="142" t="s">
        <v>3806</v>
      </c>
      <c r="J60" s="142" t="s">
        <v>3772</v>
      </c>
      <c r="K60" s="137"/>
      <c r="L60" s="137"/>
      <c r="M60" s="137"/>
    </row>
    <row r="61" spans="1:13" ht="63">
      <c r="A61" s="141">
        <v>55</v>
      </c>
      <c r="B61" s="142" t="s">
        <v>415</v>
      </c>
      <c r="C61" s="143">
        <v>7740000076</v>
      </c>
      <c r="D61" s="143">
        <v>770901001</v>
      </c>
      <c r="E61" s="144" t="s">
        <v>3770</v>
      </c>
      <c r="F61" s="144" t="s">
        <v>3780</v>
      </c>
      <c r="G61" s="146">
        <v>39242</v>
      </c>
      <c r="H61" s="145">
        <v>453.6</v>
      </c>
      <c r="I61" s="142" t="s">
        <v>3807</v>
      </c>
      <c r="J61" s="142" t="s">
        <v>3772</v>
      </c>
      <c r="K61" s="137"/>
      <c r="L61" s="137"/>
      <c r="M61" s="137"/>
    </row>
    <row r="62" spans="1:13" ht="63">
      <c r="A62" s="141">
        <v>56</v>
      </c>
      <c r="B62" s="142" t="s">
        <v>245</v>
      </c>
      <c r="C62" s="143">
        <v>7708503727</v>
      </c>
      <c r="D62" s="143">
        <v>997650001</v>
      </c>
      <c r="E62" s="144" t="s">
        <v>3808</v>
      </c>
      <c r="F62" s="144" t="s">
        <v>3809</v>
      </c>
      <c r="G62" s="146">
        <v>42110</v>
      </c>
      <c r="H62" s="145">
        <v>945</v>
      </c>
      <c r="I62" s="142" t="s">
        <v>28</v>
      </c>
      <c r="J62" s="142" t="s">
        <v>3810</v>
      </c>
      <c r="K62" s="137"/>
      <c r="L62" s="137"/>
      <c r="M62" s="137"/>
    </row>
    <row r="63" spans="1:13" ht="63">
      <c r="A63" s="141">
        <v>57</v>
      </c>
      <c r="B63" s="142" t="s">
        <v>3811</v>
      </c>
      <c r="C63" s="143">
        <v>3614000199</v>
      </c>
      <c r="D63" s="143">
        <v>361401001</v>
      </c>
      <c r="E63" s="144" t="s">
        <v>3808</v>
      </c>
      <c r="F63" s="144" t="s">
        <v>3812</v>
      </c>
      <c r="G63" s="146">
        <v>40137</v>
      </c>
      <c r="H63" s="145">
        <v>1890</v>
      </c>
      <c r="I63" s="142" t="s">
        <v>28</v>
      </c>
      <c r="J63" s="142" t="s">
        <v>3810</v>
      </c>
      <c r="K63" s="137"/>
      <c r="L63" s="137"/>
      <c r="M63" s="137"/>
    </row>
    <row r="64" spans="1:13" ht="63">
      <c r="A64" s="141">
        <v>58</v>
      </c>
      <c r="B64" s="142" t="s">
        <v>3813</v>
      </c>
      <c r="C64" s="143">
        <v>3662041928</v>
      </c>
      <c r="D64" s="143">
        <v>366201001</v>
      </c>
      <c r="E64" s="144" t="s">
        <v>3808</v>
      </c>
      <c r="F64" s="144" t="s">
        <v>3814</v>
      </c>
      <c r="G64" s="146">
        <v>41712</v>
      </c>
      <c r="H64" s="145">
        <v>5390</v>
      </c>
      <c r="I64" s="142" t="s">
        <v>28</v>
      </c>
      <c r="J64" s="142" t="s">
        <v>3810</v>
      </c>
      <c r="K64" s="137"/>
      <c r="L64" s="137"/>
      <c r="M64" s="137"/>
    </row>
    <row r="65" spans="1:13" ht="63">
      <c r="A65" s="141">
        <v>59</v>
      </c>
      <c r="B65" s="142" t="s">
        <v>3815</v>
      </c>
      <c r="C65" s="143">
        <v>3702051805</v>
      </c>
      <c r="D65" s="143">
        <v>370201001</v>
      </c>
      <c r="E65" s="144" t="s">
        <v>3816</v>
      </c>
      <c r="F65" s="144" t="s">
        <v>3817</v>
      </c>
      <c r="G65" s="146">
        <v>40749</v>
      </c>
      <c r="H65" s="145">
        <v>5670</v>
      </c>
      <c r="I65" s="142" t="s">
        <v>28</v>
      </c>
      <c r="J65" s="142" t="s">
        <v>3818</v>
      </c>
      <c r="K65" s="137"/>
      <c r="L65" s="137"/>
      <c r="M65" s="137"/>
    </row>
    <row r="66" spans="1:13" ht="63">
      <c r="A66" s="141">
        <v>60</v>
      </c>
      <c r="B66" s="142" t="s">
        <v>3815</v>
      </c>
      <c r="C66" s="143">
        <v>3702051805</v>
      </c>
      <c r="D66" s="143">
        <v>370201001</v>
      </c>
      <c r="E66" s="144" t="s">
        <v>3816</v>
      </c>
      <c r="F66" s="144" t="s">
        <v>3819</v>
      </c>
      <c r="G66" s="146">
        <v>41635</v>
      </c>
      <c r="H66" s="145">
        <v>5670</v>
      </c>
      <c r="I66" s="142" t="s">
        <v>28</v>
      </c>
      <c r="J66" s="142" t="s">
        <v>3818</v>
      </c>
      <c r="K66" s="137"/>
      <c r="L66" s="137"/>
      <c r="M66" s="137"/>
    </row>
    <row r="67" spans="1:13" ht="63">
      <c r="A67" s="141">
        <v>61</v>
      </c>
      <c r="B67" s="142" t="s">
        <v>3820</v>
      </c>
      <c r="C67" s="143">
        <v>5260200603</v>
      </c>
      <c r="D67" s="143">
        <v>526001001</v>
      </c>
      <c r="E67" s="144" t="s">
        <v>3816</v>
      </c>
      <c r="F67" s="144" t="s">
        <v>3821</v>
      </c>
      <c r="G67" s="146">
        <v>39601</v>
      </c>
      <c r="H67" s="145">
        <v>2835</v>
      </c>
      <c r="I67" s="142" t="s">
        <v>28</v>
      </c>
      <c r="J67" s="142" t="s">
        <v>3818</v>
      </c>
      <c r="K67" s="137"/>
      <c r="L67" s="137"/>
      <c r="M67" s="137"/>
    </row>
    <row r="68" spans="1:13" ht="63">
      <c r="A68" s="141">
        <v>62</v>
      </c>
      <c r="B68" s="142" t="s">
        <v>415</v>
      </c>
      <c r="C68" s="143">
        <v>7740000076</v>
      </c>
      <c r="D68" s="143">
        <v>770901001</v>
      </c>
      <c r="E68" s="144" t="s">
        <v>3816</v>
      </c>
      <c r="F68" s="144" t="s">
        <v>3822</v>
      </c>
      <c r="G68" s="146">
        <v>42222</v>
      </c>
      <c r="H68" s="145">
        <v>127.68</v>
      </c>
      <c r="I68" s="142" t="s">
        <v>28</v>
      </c>
      <c r="J68" s="142" t="s">
        <v>3818</v>
      </c>
      <c r="K68" s="137"/>
      <c r="L68" s="137"/>
      <c r="M68" s="137"/>
    </row>
    <row r="69" spans="1:13" ht="63">
      <c r="A69" s="141">
        <v>63</v>
      </c>
      <c r="B69" s="142" t="s">
        <v>312</v>
      </c>
      <c r="C69" s="143">
        <v>7707049388</v>
      </c>
      <c r="D69" s="143">
        <v>504743001</v>
      </c>
      <c r="E69" s="144" t="s">
        <v>3816</v>
      </c>
      <c r="F69" s="144" t="s">
        <v>3823</v>
      </c>
      <c r="G69" s="146">
        <v>39784</v>
      </c>
      <c r="H69" s="145">
        <v>472.5</v>
      </c>
      <c r="I69" s="142" t="s">
        <v>28</v>
      </c>
      <c r="J69" s="142" t="s">
        <v>3818</v>
      </c>
      <c r="K69" s="137"/>
      <c r="L69" s="137"/>
      <c r="M69" s="137"/>
    </row>
    <row r="70" spans="1:13" ht="63">
      <c r="A70" s="141">
        <v>64</v>
      </c>
      <c r="B70" s="142" t="s">
        <v>415</v>
      </c>
      <c r="C70" s="143">
        <v>7740000076</v>
      </c>
      <c r="D70" s="143">
        <v>402902001</v>
      </c>
      <c r="E70" s="144" t="s">
        <v>3824</v>
      </c>
      <c r="F70" s="144" t="s">
        <v>3825</v>
      </c>
      <c r="G70" s="146">
        <v>38320</v>
      </c>
      <c r="H70" s="145">
        <v>93.59</v>
      </c>
      <c r="I70" s="142" t="s">
        <v>3826</v>
      </c>
      <c r="J70" s="142" t="s">
        <v>3827</v>
      </c>
      <c r="K70" s="137"/>
      <c r="L70" s="137"/>
      <c r="M70" s="137"/>
    </row>
    <row r="71" spans="1:13" ht="63">
      <c r="A71" s="141">
        <v>65</v>
      </c>
      <c r="B71" s="142" t="s">
        <v>257</v>
      </c>
      <c r="C71" s="143">
        <v>7713076301</v>
      </c>
      <c r="D71" s="143">
        <v>402803001</v>
      </c>
      <c r="E71" s="144" t="s">
        <v>3824</v>
      </c>
      <c r="F71" s="144" t="s">
        <v>3828</v>
      </c>
      <c r="G71" s="146">
        <v>38715</v>
      </c>
      <c r="H71" s="145">
        <v>1575</v>
      </c>
      <c r="I71" s="142" t="s">
        <v>28</v>
      </c>
      <c r="J71" s="142" t="s">
        <v>3827</v>
      </c>
      <c r="K71" s="137"/>
      <c r="L71" s="137"/>
      <c r="M71" s="137"/>
    </row>
    <row r="72" spans="1:13" ht="63">
      <c r="A72" s="141">
        <v>66</v>
      </c>
      <c r="B72" s="142" t="s">
        <v>245</v>
      </c>
      <c r="C72" s="143">
        <v>7708503727</v>
      </c>
      <c r="D72" s="143">
        <v>997650001</v>
      </c>
      <c r="E72" s="144" t="s">
        <v>3824</v>
      </c>
      <c r="F72" s="144" t="s">
        <v>3829</v>
      </c>
      <c r="G72" s="146">
        <v>40192</v>
      </c>
      <c r="H72" s="145">
        <v>236.17</v>
      </c>
      <c r="I72" s="142" t="s">
        <v>3830</v>
      </c>
      <c r="J72" s="142" t="s">
        <v>3827</v>
      </c>
      <c r="K72" s="137"/>
      <c r="L72" s="137"/>
      <c r="M72" s="137"/>
    </row>
    <row r="73" spans="1:13" ht="63">
      <c r="A73" s="141">
        <v>67</v>
      </c>
      <c r="B73" s="142" t="s">
        <v>415</v>
      </c>
      <c r="C73" s="143">
        <v>7740000076</v>
      </c>
      <c r="D73" s="143">
        <v>402902001</v>
      </c>
      <c r="E73" s="144" t="s">
        <v>3824</v>
      </c>
      <c r="F73" s="144" t="s">
        <v>3831</v>
      </c>
      <c r="G73" s="146">
        <v>38833</v>
      </c>
      <c r="H73" s="145">
        <v>26460</v>
      </c>
      <c r="I73" s="142" t="s">
        <v>3832</v>
      </c>
      <c r="J73" s="142" t="s">
        <v>3827</v>
      </c>
      <c r="K73" s="137"/>
      <c r="L73" s="137"/>
      <c r="M73" s="137"/>
    </row>
    <row r="74" spans="1:13" ht="63">
      <c r="A74" s="141">
        <v>68</v>
      </c>
      <c r="B74" s="142" t="s">
        <v>3833</v>
      </c>
      <c r="C74" s="143">
        <v>4025077852</v>
      </c>
      <c r="D74" s="143">
        <v>402501001</v>
      </c>
      <c r="E74" s="144" t="s">
        <v>3824</v>
      </c>
      <c r="F74" s="144" t="s">
        <v>3834</v>
      </c>
      <c r="G74" s="146">
        <v>38835</v>
      </c>
      <c r="H74" s="145">
        <v>1653.75</v>
      </c>
      <c r="I74" s="142" t="s">
        <v>3835</v>
      </c>
      <c r="J74" s="142" t="s">
        <v>3827</v>
      </c>
      <c r="K74" s="137"/>
      <c r="L74" s="137"/>
      <c r="M74" s="137"/>
    </row>
    <row r="75" spans="1:13" ht="63">
      <c r="A75" s="141">
        <v>69</v>
      </c>
      <c r="B75" s="142" t="s">
        <v>245</v>
      </c>
      <c r="C75" s="143">
        <v>7708503727</v>
      </c>
      <c r="D75" s="143">
        <v>997650001</v>
      </c>
      <c r="E75" s="144" t="s">
        <v>3824</v>
      </c>
      <c r="F75" s="144" t="s">
        <v>3836</v>
      </c>
      <c r="G75" s="146">
        <v>39185</v>
      </c>
      <c r="H75" s="145">
        <v>107100</v>
      </c>
      <c r="I75" s="142" t="s">
        <v>3837</v>
      </c>
      <c r="J75" s="142" t="s">
        <v>3827</v>
      </c>
      <c r="K75" s="137"/>
      <c r="L75" s="137"/>
      <c r="M75" s="137"/>
    </row>
    <row r="76" spans="1:13" ht="63">
      <c r="A76" s="141">
        <v>70</v>
      </c>
      <c r="B76" s="142" t="s">
        <v>245</v>
      </c>
      <c r="C76" s="143">
        <v>7708503727</v>
      </c>
      <c r="D76" s="143">
        <v>997650001</v>
      </c>
      <c r="E76" s="144" t="s">
        <v>3824</v>
      </c>
      <c r="F76" s="144" t="s">
        <v>3836</v>
      </c>
      <c r="G76" s="146">
        <v>39185</v>
      </c>
      <c r="H76" s="145">
        <v>12285</v>
      </c>
      <c r="I76" s="142" t="s">
        <v>3838</v>
      </c>
      <c r="J76" s="142" t="s">
        <v>3827</v>
      </c>
      <c r="K76" s="137"/>
      <c r="L76" s="137"/>
      <c r="M76" s="137"/>
    </row>
    <row r="77" spans="1:13" ht="63">
      <c r="A77" s="141">
        <v>71</v>
      </c>
      <c r="B77" s="142" t="s">
        <v>245</v>
      </c>
      <c r="C77" s="143">
        <v>7708503727</v>
      </c>
      <c r="D77" s="143">
        <v>997650001</v>
      </c>
      <c r="E77" s="144" t="s">
        <v>3824</v>
      </c>
      <c r="F77" s="144" t="s">
        <v>3836</v>
      </c>
      <c r="G77" s="146">
        <v>39185</v>
      </c>
      <c r="H77" s="145">
        <v>7035</v>
      </c>
      <c r="I77" s="142" t="s">
        <v>3839</v>
      </c>
      <c r="J77" s="142" t="s">
        <v>3827</v>
      </c>
      <c r="K77" s="137"/>
      <c r="L77" s="137"/>
      <c r="M77" s="137"/>
    </row>
    <row r="78" spans="1:13" ht="63">
      <c r="A78" s="141">
        <v>72</v>
      </c>
      <c r="B78" s="142" t="s">
        <v>245</v>
      </c>
      <c r="C78" s="143">
        <v>7708503727</v>
      </c>
      <c r="D78" s="143">
        <v>997650001</v>
      </c>
      <c r="E78" s="144" t="s">
        <v>3824</v>
      </c>
      <c r="F78" s="144" t="s">
        <v>3836</v>
      </c>
      <c r="G78" s="146">
        <v>39185</v>
      </c>
      <c r="H78" s="145">
        <v>5670</v>
      </c>
      <c r="I78" s="142" t="s">
        <v>3840</v>
      </c>
      <c r="J78" s="142" t="s">
        <v>3827</v>
      </c>
      <c r="K78" s="137"/>
      <c r="L78" s="137"/>
      <c r="M78" s="137"/>
    </row>
    <row r="79" spans="1:13" ht="63">
      <c r="A79" s="141">
        <v>73</v>
      </c>
      <c r="B79" s="142" t="s">
        <v>245</v>
      </c>
      <c r="C79" s="143">
        <v>7708503727</v>
      </c>
      <c r="D79" s="143">
        <v>997650001</v>
      </c>
      <c r="E79" s="144" t="s">
        <v>3824</v>
      </c>
      <c r="F79" s="144" t="s">
        <v>3836</v>
      </c>
      <c r="G79" s="146">
        <v>39185</v>
      </c>
      <c r="H79" s="145">
        <v>2625</v>
      </c>
      <c r="I79" s="142" t="s">
        <v>3841</v>
      </c>
      <c r="J79" s="142" t="s">
        <v>3827</v>
      </c>
      <c r="K79" s="137"/>
      <c r="L79" s="137"/>
      <c r="M79" s="137"/>
    </row>
    <row r="80" spans="1:13" ht="63">
      <c r="A80" s="141">
        <v>74</v>
      </c>
      <c r="B80" s="142" t="s">
        <v>245</v>
      </c>
      <c r="C80" s="143">
        <v>7708503727</v>
      </c>
      <c r="D80" s="143">
        <v>997650001</v>
      </c>
      <c r="E80" s="144" t="s">
        <v>3824</v>
      </c>
      <c r="F80" s="144" t="s">
        <v>3836</v>
      </c>
      <c r="G80" s="146">
        <v>39185</v>
      </c>
      <c r="H80" s="145">
        <v>3307.5</v>
      </c>
      <c r="I80" s="142" t="s">
        <v>3842</v>
      </c>
      <c r="J80" s="142" t="s">
        <v>3827</v>
      </c>
      <c r="K80" s="137"/>
      <c r="L80" s="137"/>
      <c r="M80" s="137"/>
    </row>
    <row r="81" spans="1:13" ht="63">
      <c r="A81" s="141">
        <v>75</v>
      </c>
      <c r="B81" s="142" t="s">
        <v>245</v>
      </c>
      <c r="C81" s="143">
        <v>7708503727</v>
      </c>
      <c r="D81" s="143">
        <v>997650001</v>
      </c>
      <c r="E81" s="144" t="s">
        <v>3824</v>
      </c>
      <c r="F81" s="144" t="s">
        <v>3836</v>
      </c>
      <c r="G81" s="146">
        <v>39185</v>
      </c>
      <c r="H81" s="145">
        <v>3045</v>
      </c>
      <c r="I81" s="142" t="s">
        <v>3843</v>
      </c>
      <c r="J81" s="142" t="s">
        <v>3827</v>
      </c>
      <c r="K81" s="137"/>
      <c r="L81" s="137"/>
      <c r="M81" s="137"/>
    </row>
    <row r="82" spans="1:13" ht="63">
      <c r="A82" s="141">
        <v>76</v>
      </c>
      <c r="B82" s="142" t="s">
        <v>245</v>
      </c>
      <c r="C82" s="143">
        <v>7708503727</v>
      </c>
      <c r="D82" s="143">
        <v>997650001</v>
      </c>
      <c r="E82" s="144" t="s">
        <v>3824</v>
      </c>
      <c r="F82" s="144" t="s">
        <v>3836</v>
      </c>
      <c r="G82" s="146">
        <v>39185</v>
      </c>
      <c r="H82" s="145">
        <v>5407.5</v>
      </c>
      <c r="I82" s="142" t="s">
        <v>3844</v>
      </c>
      <c r="J82" s="142" t="s">
        <v>3827</v>
      </c>
      <c r="K82" s="137"/>
      <c r="L82" s="137"/>
      <c r="M82" s="137"/>
    </row>
    <row r="83" spans="1:13" ht="63">
      <c r="A83" s="141">
        <v>77</v>
      </c>
      <c r="B83" s="142" t="s">
        <v>345</v>
      </c>
      <c r="C83" s="143">
        <v>7717127211</v>
      </c>
      <c r="D83" s="143">
        <v>402702001</v>
      </c>
      <c r="E83" s="144" t="s">
        <v>3824</v>
      </c>
      <c r="F83" s="144" t="s">
        <v>3845</v>
      </c>
      <c r="G83" s="146">
        <v>39177</v>
      </c>
      <c r="H83" s="145">
        <v>9.4499999999999993</v>
      </c>
      <c r="I83" s="142" t="s">
        <v>28</v>
      </c>
      <c r="J83" s="142" t="s">
        <v>3827</v>
      </c>
      <c r="K83" s="137"/>
      <c r="L83" s="137"/>
      <c r="M83" s="137"/>
    </row>
    <row r="84" spans="1:13" ht="63">
      <c r="A84" s="141">
        <v>78</v>
      </c>
      <c r="B84" s="142" t="s">
        <v>345</v>
      </c>
      <c r="C84" s="143">
        <v>7717127211</v>
      </c>
      <c r="D84" s="143">
        <v>402702001</v>
      </c>
      <c r="E84" s="144" t="s">
        <v>3824</v>
      </c>
      <c r="F84" s="144" t="s">
        <v>3846</v>
      </c>
      <c r="G84" s="146">
        <v>41194</v>
      </c>
      <c r="H84" s="145">
        <v>78.75</v>
      </c>
      <c r="I84" s="142" t="s">
        <v>28</v>
      </c>
      <c r="J84" s="142" t="s">
        <v>3827</v>
      </c>
      <c r="K84" s="137"/>
      <c r="L84" s="137"/>
      <c r="M84" s="137"/>
    </row>
    <row r="85" spans="1:13" ht="63">
      <c r="A85" s="141">
        <v>79</v>
      </c>
      <c r="B85" s="142" t="s">
        <v>345</v>
      </c>
      <c r="C85" s="143">
        <v>7717127211</v>
      </c>
      <c r="D85" s="143">
        <v>402702001</v>
      </c>
      <c r="E85" s="144" t="s">
        <v>3824</v>
      </c>
      <c r="F85" s="144" t="s">
        <v>3847</v>
      </c>
      <c r="G85" s="146">
        <v>39689</v>
      </c>
      <c r="H85" s="145">
        <v>236.25</v>
      </c>
      <c r="I85" s="142" t="s">
        <v>28</v>
      </c>
      <c r="J85" s="142" t="s">
        <v>3827</v>
      </c>
      <c r="K85" s="137"/>
      <c r="L85" s="137"/>
      <c r="M85" s="137"/>
    </row>
    <row r="86" spans="1:13" ht="63">
      <c r="A86" s="141">
        <v>80</v>
      </c>
      <c r="B86" s="142" t="s">
        <v>345</v>
      </c>
      <c r="C86" s="143">
        <v>7717127211</v>
      </c>
      <c r="D86" s="143">
        <v>402702001</v>
      </c>
      <c r="E86" s="144" t="s">
        <v>3824</v>
      </c>
      <c r="F86" s="144" t="s">
        <v>3848</v>
      </c>
      <c r="G86" s="146">
        <v>41324</v>
      </c>
      <c r="H86" s="145">
        <v>78.75</v>
      </c>
      <c r="I86" s="142" t="s">
        <v>28</v>
      </c>
      <c r="J86" s="142" t="s">
        <v>3827</v>
      </c>
      <c r="K86" s="137"/>
      <c r="L86" s="137"/>
      <c r="M86" s="137"/>
    </row>
    <row r="87" spans="1:13" ht="63">
      <c r="A87" s="141">
        <v>81</v>
      </c>
      <c r="B87" s="142" t="s">
        <v>345</v>
      </c>
      <c r="C87" s="143">
        <v>7717127211</v>
      </c>
      <c r="D87" s="143">
        <v>402702001</v>
      </c>
      <c r="E87" s="144" t="s">
        <v>3824</v>
      </c>
      <c r="F87" s="144" t="s">
        <v>3849</v>
      </c>
      <c r="G87" s="146">
        <v>41324</v>
      </c>
      <c r="H87" s="145">
        <v>18.11</v>
      </c>
      <c r="I87" s="142" t="s">
        <v>28</v>
      </c>
      <c r="J87" s="142" t="s">
        <v>3827</v>
      </c>
      <c r="K87" s="137"/>
      <c r="L87" s="137"/>
      <c r="M87" s="137"/>
    </row>
    <row r="88" spans="1:13" ht="63">
      <c r="A88" s="141">
        <v>82</v>
      </c>
      <c r="B88" s="142" t="s">
        <v>3850</v>
      </c>
      <c r="C88" s="143">
        <v>4027069342</v>
      </c>
      <c r="D88" s="143">
        <v>402701001</v>
      </c>
      <c r="E88" s="144" t="s">
        <v>3824</v>
      </c>
      <c r="F88" s="144" t="s">
        <v>3851</v>
      </c>
      <c r="G88" s="146">
        <v>40983</v>
      </c>
      <c r="H88" s="145">
        <v>2100</v>
      </c>
      <c r="I88" s="142" t="s">
        <v>28</v>
      </c>
      <c r="J88" s="142" t="s">
        <v>3827</v>
      </c>
      <c r="K88" s="137"/>
      <c r="L88" s="137"/>
      <c r="M88" s="137"/>
    </row>
    <row r="89" spans="1:13" ht="63">
      <c r="A89" s="141">
        <v>83</v>
      </c>
      <c r="B89" s="142" t="s">
        <v>345</v>
      </c>
      <c r="C89" s="143">
        <v>7717127211</v>
      </c>
      <c r="D89" s="143">
        <v>402702001</v>
      </c>
      <c r="E89" s="144" t="s">
        <v>3824</v>
      </c>
      <c r="F89" s="144" t="s">
        <v>3852</v>
      </c>
      <c r="G89" s="146">
        <v>41345</v>
      </c>
      <c r="H89" s="145">
        <v>78.75</v>
      </c>
      <c r="I89" s="142" t="s">
        <v>28</v>
      </c>
      <c r="J89" s="142" t="s">
        <v>3827</v>
      </c>
      <c r="K89" s="137"/>
      <c r="L89" s="137"/>
      <c r="M89" s="137"/>
    </row>
    <row r="90" spans="1:13" ht="63">
      <c r="A90" s="141">
        <v>84</v>
      </c>
      <c r="B90" s="142" t="s">
        <v>3853</v>
      </c>
      <c r="C90" s="143">
        <v>7714158099</v>
      </c>
      <c r="D90" s="143">
        <v>771401001</v>
      </c>
      <c r="E90" s="144" t="s">
        <v>3824</v>
      </c>
      <c r="F90" s="144" t="s">
        <v>3854</v>
      </c>
      <c r="G90" s="146">
        <v>39856</v>
      </c>
      <c r="H90" s="145">
        <v>94.5</v>
      </c>
      <c r="I90" s="142" t="s">
        <v>28</v>
      </c>
      <c r="J90" s="142" t="s">
        <v>3827</v>
      </c>
      <c r="K90" s="137"/>
      <c r="L90" s="137"/>
      <c r="M90" s="137"/>
    </row>
    <row r="91" spans="1:13" ht="63">
      <c r="A91" s="141">
        <v>85</v>
      </c>
      <c r="B91" s="142" t="s">
        <v>345</v>
      </c>
      <c r="C91" s="143">
        <v>7717127211</v>
      </c>
      <c r="D91" s="143">
        <v>402702001</v>
      </c>
      <c r="E91" s="144" t="s">
        <v>3824</v>
      </c>
      <c r="F91" s="144" t="s">
        <v>3855</v>
      </c>
      <c r="G91" s="146">
        <v>41361</v>
      </c>
      <c r="H91" s="145">
        <v>787.5</v>
      </c>
      <c r="I91" s="142" t="s">
        <v>28</v>
      </c>
      <c r="J91" s="142" t="s">
        <v>3827</v>
      </c>
      <c r="K91" s="137"/>
      <c r="L91" s="137"/>
      <c r="M91" s="137"/>
    </row>
    <row r="92" spans="1:13" ht="63">
      <c r="A92" s="141">
        <v>86</v>
      </c>
      <c r="B92" s="142" t="s">
        <v>345</v>
      </c>
      <c r="C92" s="143">
        <v>7717127211</v>
      </c>
      <c r="D92" s="143">
        <v>402702001</v>
      </c>
      <c r="E92" s="144" t="s">
        <v>3824</v>
      </c>
      <c r="F92" s="144" t="s">
        <v>3856</v>
      </c>
      <c r="G92" s="146">
        <v>41361</v>
      </c>
      <c r="H92" s="145">
        <v>787.5</v>
      </c>
      <c r="I92" s="142" t="s">
        <v>28</v>
      </c>
      <c r="J92" s="142" t="s">
        <v>3827</v>
      </c>
      <c r="K92" s="137"/>
      <c r="L92" s="137"/>
      <c r="M92" s="137"/>
    </row>
    <row r="93" spans="1:13" ht="63">
      <c r="A93" s="141">
        <v>87</v>
      </c>
      <c r="B93" s="142" t="s">
        <v>345</v>
      </c>
      <c r="C93" s="143">
        <v>7717127211</v>
      </c>
      <c r="D93" s="143">
        <v>402702001</v>
      </c>
      <c r="E93" s="144" t="s">
        <v>3824</v>
      </c>
      <c r="F93" s="144" t="s">
        <v>3857</v>
      </c>
      <c r="G93" s="146">
        <v>41361</v>
      </c>
      <c r="H93" s="145">
        <v>787.5</v>
      </c>
      <c r="I93" s="142" t="s">
        <v>28</v>
      </c>
      <c r="J93" s="142" t="s">
        <v>3827</v>
      </c>
      <c r="K93" s="137"/>
      <c r="L93" s="137"/>
      <c r="M93" s="137"/>
    </row>
    <row r="94" spans="1:13" ht="63">
      <c r="A94" s="141">
        <v>88</v>
      </c>
      <c r="B94" s="142" t="s">
        <v>345</v>
      </c>
      <c r="C94" s="143">
        <v>7717127211</v>
      </c>
      <c r="D94" s="143">
        <v>402702001</v>
      </c>
      <c r="E94" s="144" t="s">
        <v>3824</v>
      </c>
      <c r="F94" s="144" t="s">
        <v>3858</v>
      </c>
      <c r="G94" s="146">
        <v>41374</v>
      </c>
      <c r="H94" s="145">
        <v>787.5</v>
      </c>
      <c r="I94" s="142" t="s">
        <v>28</v>
      </c>
      <c r="J94" s="142" t="s">
        <v>3827</v>
      </c>
      <c r="K94" s="137"/>
      <c r="L94" s="137"/>
      <c r="M94" s="137"/>
    </row>
    <row r="95" spans="1:13" ht="63">
      <c r="A95" s="141">
        <v>89</v>
      </c>
      <c r="B95" s="142" t="s">
        <v>345</v>
      </c>
      <c r="C95" s="143">
        <v>7717127211</v>
      </c>
      <c r="D95" s="143">
        <v>402702001</v>
      </c>
      <c r="E95" s="144" t="s">
        <v>3824</v>
      </c>
      <c r="F95" s="144" t="s">
        <v>3859</v>
      </c>
      <c r="G95" s="146">
        <v>41374</v>
      </c>
      <c r="H95" s="145">
        <v>787.5</v>
      </c>
      <c r="I95" s="142" t="s">
        <v>28</v>
      </c>
      <c r="J95" s="142" t="s">
        <v>3827</v>
      </c>
      <c r="K95" s="137"/>
      <c r="L95" s="137"/>
      <c r="M95" s="137"/>
    </row>
    <row r="96" spans="1:13" ht="63">
      <c r="A96" s="141">
        <v>90</v>
      </c>
      <c r="B96" s="142" t="s">
        <v>345</v>
      </c>
      <c r="C96" s="143">
        <v>7717127211</v>
      </c>
      <c r="D96" s="143">
        <v>402702001</v>
      </c>
      <c r="E96" s="144" t="s">
        <v>3824</v>
      </c>
      <c r="F96" s="144" t="s">
        <v>3860</v>
      </c>
      <c r="G96" s="146">
        <v>41374</v>
      </c>
      <c r="H96" s="145">
        <v>787.5</v>
      </c>
      <c r="I96" s="142" t="s">
        <v>28</v>
      </c>
      <c r="J96" s="142" t="s">
        <v>3827</v>
      </c>
      <c r="K96" s="137"/>
      <c r="L96" s="137"/>
      <c r="M96" s="137"/>
    </row>
    <row r="97" spans="1:13" ht="63">
      <c r="A97" s="141">
        <v>91</v>
      </c>
      <c r="B97" s="142" t="s">
        <v>1312</v>
      </c>
      <c r="C97" s="143">
        <v>7717141350</v>
      </c>
      <c r="D97" s="143">
        <v>771601001</v>
      </c>
      <c r="E97" s="144" t="s">
        <v>3824</v>
      </c>
      <c r="F97" s="144" t="s">
        <v>3861</v>
      </c>
      <c r="G97" s="146">
        <v>39601</v>
      </c>
      <c r="H97" s="145">
        <v>1330</v>
      </c>
      <c r="I97" s="142" t="s">
        <v>28</v>
      </c>
      <c r="J97" s="142" t="s">
        <v>3827</v>
      </c>
      <c r="K97" s="137"/>
      <c r="L97" s="137"/>
      <c r="M97" s="137"/>
    </row>
    <row r="98" spans="1:13" ht="63">
      <c r="A98" s="141">
        <v>92</v>
      </c>
      <c r="B98" s="142" t="s">
        <v>3862</v>
      </c>
      <c r="C98" s="143">
        <v>4716016979</v>
      </c>
      <c r="D98" s="143">
        <v>710702001</v>
      </c>
      <c r="E98" s="144" t="s">
        <v>3824</v>
      </c>
      <c r="F98" s="144" t="s">
        <v>3863</v>
      </c>
      <c r="G98" s="146">
        <v>41794</v>
      </c>
      <c r="H98" s="145">
        <v>4200</v>
      </c>
      <c r="I98" s="142" t="s">
        <v>28</v>
      </c>
      <c r="J98" s="142" t="s">
        <v>3827</v>
      </c>
      <c r="K98" s="137"/>
      <c r="L98" s="137"/>
      <c r="M98" s="137"/>
    </row>
    <row r="99" spans="1:13" ht="63">
      <c r="A99" s="141">
        <v>93</v>
      </c>
      <c r="B99" s="142" t="s">
        <v>3864</v>
      </c>
      <c r="C99" s="143">
        <v>4025442583</v>
      </c>
      <c r="D99" s="143">
        <v>402501001</v>
      </c>
      <c r="E99" s="144" t="s">
        <v>3824</v>
      </c>
      <c r="F99" s="144" t="s">
        <v>3865</v>
      </c>
      <c r="G99" s="146">
        <v>41855</v>
      </c>
      <c r="H99" s="145">
        <v>2620.8000000000002</v>
      </c>
      <c r="I99" s="142" t="s">
        <v>28</v>
      </c>
      <c r="J99" s="142" t="s">
        <v>3827</v>
      </c>
      <c r="K99" s="137"/>
      <c r="L99" s="137"/>
      <c r="M99" s="137"/>
    </row>
    <row r="100" spans="1:13" ht="63">
      <c r="A100" s="141">
        <v>94</v>
      </c>
      <c r="B100" s="142" t="s">
        <v>3866</v>
      </c>
      <c r="C100" s="141">
        <v>402507057601</v>
      </c>
      <c r="D100" s="143"/>
      <c r="E100" s="144" t="s">
        <v>3824</v>
      </c>
      <c r="F100" s="144" t="s">
        <v>3867</v>
      </c>
      <c r="G100" s="146">
        <v>41422</v>
      </c>
      <c r="H100" s="145">
        <v>0.05</v>
      </c>
      <c r="I100" s="142" t="s">
        <v>28</v>
      </c>
      <c r="J100" s="142" t="s">
        <v>3827</v>
      </c>
      <c r="K100" s="137"/>
      <c r="L100" s="137"/>
      <c r="M100" s="137"/>
    </row>
    <row r="101" spans="1:13" ht="63">
      <c r="A101" s="141">
        <v>95</v>
      </c>
      <c r="B101" s="142" t="s">
        <v>3868</v>
      </c>
      <c r="C101" s="143">
        <v>4029033479</v>
      </c>
      <c r="D101" s="143">
        <v>402901001</v>
      </c>
      <c r="E101" s="144" t="s">
        <v>3824</v>
      </c>
      <c r="F101" s="144" t="s">
        <v>3869</v>
      </c>
      <c r="G101" s="146">
        <v>40770</v>
      </c>
      <c r="H101" s="145">
        <v>1027.17</v>
      </c>
      <c r="I101" s="142" t="s">
        <v>3870</v>
      </c>
      <c r="J101" s="142" t="s">
        <v>3827</v>
      </c>
      <c r="K101" s="137"/>
      <c r="L101" s="137"/>
      <c r="M101" s="137"/>
    </row>
    <row r="102" spans="1:13" ht="63">
      <c r="A102" s="141">
        <v>96</v>
      </c>
      <c r="B102" s="142" t="s">
        <v>415</v>
      </c>
      <c r="C102" s="143">
        <v>7740000076</v>
      </c>
      <c r="D102" s="143">
        <v>402902001</v>
      </c>
      <c r="E102" s="144" t="s">
        <v>3824</v>
      </c>
      <c r="F102" s="144" t="s">
        <v>3871</v>
      </c>
      <c r="G102" s="146">
        <v>41302</v>
      </c>
      <c r="H102" s="145">
        <v>4375</v>
      </c>
      <c r="I102" s="142" t="s">
        <v>3872</v>
      </c>
      <c r="J102" s="142" t="s">
        <v>3827</v>
      </c>
      <c r="K102" s="137"/>
      <c r="L102" s="137"/>
      <c r="M102" s="137"/>
    </row>
    <row r="103" spans="1:13" ht="63">
      <c r="A103" s="141">
        <v>97</v>
      </c>
      <c r="B103" s="142" t="s">
        <v>3873</v>
      </c>
      <c r="C103" s="143">
        <v>7727560086</v>
      </c>
      <c r="D103" s="143">
        <v>772701001</v>
      </c>
      <c r="E103" s="144" t="s">
        <v>3824</v>
      </c>
      <c r="F103" s="144" t="s">
        <v>3874</v>
      </c>
      <c r="G103" s="146">
        <v>40780</v>
      </c>
      <c r="H103" s="145">
        <v>2258.73</v>
      </c>
      <c r="I103" s="142" t="s">
        <v>3875</v>
      </c>
      <c r="J103" s="142" t="s">
        <v>3827</v>
      </c>
      <c r="K103" s="137"/>
      <c r="L103" s="137"/>
      <c r="M103" s="137"/>
    </row>
    <row r="104" spans="1:13" ht="63">
      <c r="A104" s="141">
        <v>98</v>
      </c>
      <c r="B104" s="142" t="s">
        <v>345</v>
      </c>
      <c r="C104" s="143">
        <v>7717127211</v>
      </c>
      <c r="D104" s="143">
        <v>402702001</v>
      </c>
      <c r="E104" s="144" t="s">
        <v>3824</v>
      </c>
      <c r="F104" s="144" t="s">
        <v>3876</v>
      </c>
      <c r="G104" s="146">
        <v>41459</v>
      </c>
      <c r="H104" s="145">
        <v>18.11</v>
      </c>
      <c r="I104" s="142" t="s">
        <v>28</v>
      </c>
      <c r="J104" s="142" t="s">
        <v>3827</v>
      </c>
      <c r="K104" s="137"/>
      <c r="L104" s="137"/>
      <c r="M104" s="137"/>
    </row>
    <row r="105" spans="1:13" ht="63">
      <c r="A105" s="141">
        <v>99</v>
      </c>
      <c r="B105" s="142" t="s">
        <v>3877</v>
      </c>
      <c r="C105" s="143">
        <v>7701967247</v>
      </c>
      <c r="D105" s="143">
        <v>770101001</v>
      </c>
      <c r="E105" s="144" t="s">
        <v>3824</v>
      </c>
      <c r="F105" s="144" t="s">
        <v>3878</v>
      </c>
      <c r="G105" s="146">
        <v>41964</v>
      </c>
      <c r="H105" s="145">
        <v>283.5</v>
      </c>
      <c r="I105" s="142" t="s">
        <v>28</v>
      </c>
      <c r="J105" s="142" t="s">
        <v>3827</v>
      </c>
      <c r="K105" s="137"/>
      <c r="L105" s="137"/>
      <c r="M105" s="137"/>
    </row>
    <row r="106" spans="1:13" ht="63">
      <c r="A106" s="141">
        <v>100</v>
      </c>
      <c r="B106" s="142" t="s">
        <v>3877</v>
      </c>
      <c r="C106" s="143">
        <v>7701967247</v>
      </c>
      <c r="D106" s="143">
        <v>770101001</v>
      </c>
      <c r="E106" s="144" t="s">
        <v>3824</v>
      </c>
      <c r="F106" s="144" t="s">
        <v>3879</v>
      </c>
      <c r="G106" s="146">
        <v>41964</v>
      </c>
      <c r="H106" s="145">
        <v>388.5</v>
      </c>
      <c r="I106" s="142" t="s">
        <v>28</v>
      </c>
      <c r="J106" s="142" t="s">
        <v>3827</v>
      </c>
      <c r="K106" s="137"/>
      <c r="L106" s="137"/>
      <c r="M106" s="137"/>
    </row>
    <row r="107" spans="1:13" ht="63">
      <c r="A107" s="141">
        <v>101</v>
      </c>
      <c r="B107" s="142" t="s">
        <v>345</v>
      </c>
      <c r="C107" s="143">
        <v>7717127211</v>
      </c>
      <c r="D107" s="143">
        <v>402702001</v>
      </c>
      <c r="E107" s="144" t="s">
        <v>3824</v>
      </c>
      <c r="F107" s="144" t="s">
        <v>3880</v>
      </c>
      <c r="G107" s="146">
        <v>42005</v>
      </c>
      <c r="H107" s="145">
        <v>236.25</v>
      </c>
      <c r="I107" s="142" t="s">
        <v>28</v>
      </c>
      <c r="J107" s="142" t="s">
        <v>3827</v>
      </c>
      <c r="K107" s="137"/>
      <c r="L107" s="137"/>
      <c r="M107" s="137"/>
    </row>
    <row r="108" spans="1:13" ht="63">
      <c r="A108" s="141">
        <v>102</v>
      </c>
      <c r="B108" s="142" t="s">
        <v>345</v>
      </c>
      <c r="C108" s="143">
        <v>7717127211</v>
      </c>
      <c r="D108" s="143">
        <v>402702001</v>
      </c>
      <c r="E108" s="144" t="s">
        <v>3824</v>
      </c>
      <c r="F108" s="144" t="s">
        <v>3881</v>
      </c>
      <c r="G108" s="146">
        <v>42005</v>
      </c>
      <c r="H108" s="145">
        <v>236.25</v>
      </c>
      <c r="I108" s="142" t="s">
        <v>28</v>
      </c>
      <c r="J108" s="142" t="s">
        <v>3827</v>
      </c>
      <c r="K108" s="137"/>
      <c r="L108" s="137"/>
      <c r="M108" s="137"/>
    </row>
    <row r="109" spans="1:13" ht="63">
      <c r="A109" s="141">
        <v>103</v>
      </c>
      <c r="B109" s="142" t="s">
        <v>345</v>
      </c>
      <c r="C109" s="143">
        <v>7717127211</v>
      </c>
      <c r="D109" s="143">
        <v>402702001</v>
      </c>
      <c r="E109" s="144" t="s">
        <v>3824</v>
      </c>
      <c r="F109" s="144" t="s">
        <v>3882</v>
      </c>
      <c r="G109" s="146">
        <v>42005</v>
      </c>
      <c r="H109" s="145">
        <v>236.25</v>
      </c>
      <c r="I109" s="142" t="s">
        <v>28</v>
      </c>
      <c r="J109" s="142" t="s">
        <v>3827</v>
      </c>
      <c r="K109" s="137"/>
      <c r="L109" s="137"/>
      <c r="M109" s="137"/>
    </row>
    <row r="110" spans="1:13" ht="63">
      <c r="A110" s="141">
        <v>104</v>
      </c>
      <c r="B110" s="142" t="s">
        <v>245</v>
      </c>
      <c r="C110" s="143">
        <v>7708503727</v>
      </c>
      <c r="D110" s="143">
        <v>997650001</v>
      </c>
      <c r="E110" s="144" t="s">
        <v>3824</v>
      </c>
      <c r="F110" s="144" t="s">
        <v>3883</v>
      </c>
      <c r="G110" s="146">
        <v>40214</v>
      </c>
      <c r="H110" s="145">
        <v>2362.5</v>
      </c>
      <c r="I110" s="142" t="s">
        <v>3884</v>
      </c>
      <c r="J110" s="142" t="s">
        <v>3827</v>
      </c>
      <c r="K110" s="137"/>
      <c r="L110" s="137"/>
      <c r="M110" s="137"/>
    </row>
    <row r="111" spans="1:13" ht="63">
      <c r="A111" s="141">
        <v>105</v>
      </c>
      <c r="B111" s="142" t="s">
        <v>345</v>
      </c>
      <c r="C111" s="143">
        <v>7717127211</v>
      </c>
      <c r="D111" s="143">
        <v>402702001</v>
      </c>
      <c r="E111" s="144" t="s">
        <v>3824</v>
      </c>
      <c r="F111" s="144" t="s">
        <v>3885</v>
      </c>
      <c r="G111" s="146">
        <v>41512</v>
      </c>
      <c r="H111" s="145">
        <v>787.5</v>
      </c>
      <c r="I111" s="142" t="s">
        <v>28</v>
      </c>
      <c r="J111" s="142" t="s">
        <v>3827</v>
      </c>
      <c r="K111" s="137"/>
      <c r="L111" s="137"/>
      <c r="M111" s="137"/>
    </row>
    <row r="112" spans="1:13" ht="63">
      <c r="A112" s="141">
        <v>106</v>
      </c>
      <c r="B112" s="142" t="s">
        <v>345</v>
      </c>
      <c r="C112" s="143">
        <v>7717127211</v>
      </c>
      <c r="D112" s="143">
        <v>402702001</v>
      </c>
      <c r="E112" s="144" t="s">
        <v>3824</v>
      </c>
      <c r="F112" s="144" t="s">
        <v>3886</v>
      </c>
      <c r="G112" s="146">
        <v>41512</v>
      </c>
      <c r="H112" s="145">
        <v>787.5</v>
      </c>
      <c r="I112" s="142" t="s">
        <v>28</v>
      </c>
      <c r="J112" s="142" t="s">
        <v>3827</v>
      </c>
      <c r="K112" s="137"/>
      <c r="L112" s="137"/>
      <c r="M112" s="137"/>
    </row>
    <row r="113" spans="1:13" ht="63">
      <c r="A113" s="141">
        <v>107</v>
      </c>
      <c r="B113" s="142" t="s">
        <v>345</v>
      </c>
      <c r="C113" s="143">
        <v>7717127211</v>
      </c>
      <c r="D113" s="143">
        <v>402702001</v>
      </c>
      <c r="E113" s="144" t="s">
        <v>3824</v>
      </c>
      <c r="F113" s="144" t="s">
        <v>3887</v>
      </c>
      <c r="G113" s="146">
        <v>41512</v>
      </c>
      <c r="H113" s="145">
        <v>787.5</v>
      </c>
      <c r="I113" s="142" t="s">
        <v>28</v>
      </c>
      <c r="J113" s="142" t="s">
        <v>3827</v>
      </c>
      <c r="K113" s="137"/>
      <c r="L113" s="137"/>
      <c r="M113" s="137"/>
    </row>
    <row r="114" spans="1:13" ht="63">
      <c r="A114" s="141">
        <v>108</v>
      </c>
      <c r="B114" s="142" t="s">
        <v>345</v>
      </c>
      <c r="C114" s="143">
        <v>7717127211</v>
      </c>
      <c r="D114" s="143">
        <v>402702001</v>
      </c>
      <c r="E114" s="144" t="s">
        <v>3824</v>
      </c>
      <c r="F114" s="144" t="s">
        <v>3888</v>
      </c>
      <c r="G114" s="146">
        <v>41512</v>
      </c>
      <c r="H114" s="145">
        <v>787.5</v>
      </c>
      <c r="I114" s="142" t="s">
        <v>28</v>
      </c>
      <c r="J114" s="142" t="s">
        <v>3827</v>
      </c>
      <c r="K114" s="137"/>
      <c r="L114" s="137"/>
      <c r="M114" s="137"/>
    </row>
    <row r="115" spans="1:13" ht="63">
      <c r="A115" s="141">
        <v>109</v>
      </c>
      <c r="B115" s="142" t="s">
        <v>415</v>
      </c>
      <c r="C115" s="143">
        <v>7740000076</v>
      </c>
      <c r="D115" s="143">
        <v>770901001</v>
      </c>
      <c r="E115" s="144" t="s">
        <v>3889</v>
      </c>
      <c r="F115" s="144" t="s">
        <v>3890</v>
      </c>
      <c r="G115" s="146">
        <v>42248</v>
      </c>
      <c r="H115" s="145">
        <v>67.2</v>
      </c>
      <c r="I115" s="142" t="s">
        <v>28</v>
      </c>
      <c r="J115" s="142" t="s">
        <v>3891</v>
      </c>
      <c r="K115" s="137"/>
      <c r="L115" s="137"/>
      <c r="M115" s="137"/>
    </row>
    <row r="116" spans="1:13" ht="63">
      <c r="A116" s="141">
        <v>110</v>
      </c>
      <c r="B116" s="142" t="s">
        <v>3892</v>
      </c>
      <c r="C116" s="143">
        <v>4401097188</v>
      </c>
      <c r="D116" s="143">
        <v>440101001</v>
      </c>
      <c r="E116" s="144" t="s">
        <v>3889</v>
      </c>
      <c r="F116" s="144" t="s">
        <v>3893</v>
      </c>
      <c r="G116" s="146">
        <v>42718</v>
      </c>
      <c r="H116" s="145">
        <v>11</v>
      </c>
      <c r="I116" s="142" t="s">
        <v>28</v>
      </c>
      <c r="J116" s="142" t="s">
        <v>3891</v>
      </c>
      <c r="K116" s="137"/>
      <c r="L116" s="137"/>
      <c r="M116" s="137"/>
    </row>
    <row r="117" spans="1:13" ht="63">
      <c r="A117" s="141">
        <v>111</v>
      </c>
      <c r="B117" s="142" t="s">
        <v>345</v>
      </c>
      <c r="C117" s="143">
        <v>7717127211</v>
      </c>
      <c r="D117" s="143">
        <v>771701001</v>
      </c>
      <c r="E117" s="144" t="s">
        <v>3889</v>
      </c>
      <c r="F117" s="144" t="s">
        <v>3894</v>
      </c>
      <c r="G117" s="146">
        <v>41996</v>
      </c>
      <c r="H117" s="145">
        <v>787.5</v>
      </c>
      <c r="I117" s="142" t="s">
        <v>3895</v>
      </c>
      <c r="J117" s="142" t="s">
        <v>3891</v>
      </c>
      <c r="K117" s="137"/>
      <c r="L117" s="137"/>
      <c r="M117" s="137"/>
    </row>
    <row r="118" spans="1:13" ht="63">
      <c r="A118" s="141">
        <v>112</v>
      </c>
      <c r="B118" s="142" t="s">
        <v>3896</v>
      </c>
      <c r="C118" s="143">
        <v>4629012216</v>
      </c>
      <c r="D118" s="143">
        <v>463201001</v>
      </c>
      <c r="E118" s="144" t="s">
        <v>3897</v>
      </c>
      <c r="F118" s="144" t="s">
        <v>3898</v>
      </c>
      <c r="G118" s="146">
        <v>42164</v>
      </c>
      <c r="H118" s="145">
        <v>4002.6</v>
      </c>
      <c r="I118" s="142" t="s">
        <v>28</v>
      </c>
      <c r="J118" s="142" t="s">
        <v>3899</v>
      </c>
      <c r="K118" s="137"/>
      <c r="L118" s="137"/>
      <c r="M118" s="137"/>
    </row>
    <row r="119" spans="1:13" ht="63">
      <c r="A119" s="141">
        <v>113</v>
      </c>
      <c r="B119" s="142" t="s">
        <v>3896</v>
      </c>
      <c r="C119" s="143">
        <v>4629012216</v>
      </c>
      <c r="D119" s="143">
        <v>463201001</v>
      </c>
      <c r="E119" s="144" t="s">
        <v>3897</v>
      </c>
      <c r="F119" s="144" t="s">
        <v>3900</v>
      </c>
      <c r="G119" s="146">
        <v>42164</v>
      </c>
      <c r="H119" s="145">
        <v>13230</v>
      </c>
      <c r="I119" s="142" t="s">
        <v>123</v>
      </c>
      <c r="J119" s="142" t="s">
        <v>3899</v>
      </c>
      <c r="K119" s="137"/>
      <c r="L119" s="137"/>
      <c r="M119" s="137"/>
    </row>
    <row r="120" spans="1:13" ht="63">
      <c r="A120" s="141">
        <v>114</v>
      </c>
      <c r="B120" s="142" t="s">
        <v>173</v>
      </c>
      <c r="C120" s="143">
        <v>7743895280</v>
      </c>
      <c r="D120" s="143">
        <v>774301001</v>
      </c>
      <c r="E120" s="144" t="s">
        <v>3897</v>
      </c>
      <c r="F120" s="144" t="s">
        <v>3901</v>
      </c>
      <c r="G120" s="146">
        <v>42195</v>
      </c>
      <c r="H120" s="145">
        <v>1995</v>
      </c>
      <c r="I120" s="142" t="s">
        <v>123</v>
      </c>
      <c r="J120" s="142" t="s">
        <v>3899</v>
      </c>
      <c r="K120" s="137"/>
      <c r="L120" s="137"/>
      <c r="M120" s="137"/>
    </row>
    <row r="121" spans="1:13" ht="63">
      <c r="A121" s="141">
        <v>115</v>
      </c>
      <c r="B121" s="142" t="s">
        <v>173</v>
      </c>
      <c r="C121" s="143">
        <v>7743895280</v>
      </c>
      <c r="D121" s="143">
        <v>774301001</v>
      </c>
      <c r="E121" s="144" t="s">
        <v>3897</v>
      </c>
      <c r="F121" s="144" t="s">
        <v>3902</v>
      </c>
      <c r="G121" s="146">
        <v>41964</v>
      </c>
      <c r="H121" s="145">
        <v>2100</v>
      </c>
      <c r="I121" s="142" t="s">
        <v>123</v>
      </c>
      <c r="J121" s="142" t="s">
        <v>3899</v>
      </c>
      <c r="K121" s="137"/>
      <c r="L121" s="137"/>
      <c r="M121" s="137"/>
    </row>
    <row r="122" spans="1:13" ht="63">
      <c r="A122" s="141">
        <v>116</v>
      </c>
      <c r="B122" s="142" t="s">
        <v>3903</v>
      </c>
      <c r="C122" s="143">
        <v>7721632827</v>
      </c>
      <c r="D122" s="143">
        <v>772101001</v>
      </c>
      <c r="E122" s="144" t="s">
        <v>3897</v>
      </c>
      <c r="F122" s="144" t="s">
        <v>3904</v>
      </c>
      <c r="G122" s="146">
        <v>40228</v>
      </c>
      <c r="H122" s="145">
        <v>3780</v>
      </c>
      <c r="I122" s="142" t="s">
        <v>3905</v>
      </c>
      <c r="J122" s="142" t="s">
        <v>3899</v>
      </c>
      <c r="K122" s="137"/>
      <c r="L122" s="137"/>
      <c r="M122" s="137"/>
    </row>
    <row r="123" spans="1:13" ht="63">
      <c r="A123" s="141">
        <v>117</v>
      </c>
      <c r="B123" s="142" t="s">
        <v>3906</v>
      </c>
      <c r="C123" s="143">
        <v>4826039802</v>
      </c>
      <c r="D123" s="143">
        <v>482601001</v>
      </c>
      <c r="E123" s="144" t="s">
        <v>3907</v>
      </c>
      <c r="F123" s="144" t="s">
        <v>3908</v>
      </c>
      <c r="G123" s="146">
        <v>42004</v>
      </c>
      <c r="H123" s="145">
        <v>236.25</v>
      </c>
      <c r="I123" s="142" t="s">
        <v>28</v>
      </c>
      <c r="J123" s="142" t="s">
        <v>3909</v>
      </c>
      <c r="K123" s="137"/>
      <c r="L123" s="137"/>
      <c r="M123" s="137"/>
    </row>
    <row r="124" spans="1:13" ht="63">
      <c r="A124" s="141">
        <v>118</v>
      </c>
      <c r="B124" s="142" t="s">
        <v>3910</v>
      </c>
      <c r="C124" s="143">
        <v>4816006170</v>
      </c>
      <c r="D124" s="143">
        <v>481601001</v>
      </c>
      <c r="E124" s="144" t="s">
        <v>3907</v>
      </c>
      <c r="F124" s="144" t="s">
        <v>3911</v>
      </c>
      <c r="G124" s="146">
        <v>41852</v>
      </c>
      <c r="H124" s="145">
        <v>3150</v>
      </c>
      <c r="I124" s="142" t="s">
        <v>28</v>
      </c>
      <c r="J124" s="142" t="s">
        <v>3909</v>
      </c>
      <c r="K124" s="137"/>
      <c r="L124" s="137"/>
      <c r="M124" s="137"/>
    </row>
    <row r="125" spans="1:13" ht="63">
      <c r="A125" s="141">
        <v>119</v>
      </c>
      <c r="B125" s="142" t="s">
        <v>3912</v>
      </c>
      <c r="C125" s="143">
        <v>4803003415</v>
      </c>
      <c r="D125" s="143">
        <v>480301001</v>
      </c>
      <c r="E125" s="144" t="s">
        <v>3907</v>
      </c>
      <c r="F125" s="144" t="s">
        <v>3913</v>
      </c>
      <c r="G125" s="146">
        <v>39559</v>
      </c>
      <c r="H125" s="145">
        <v>945</v>
      </c>
      <c r="I125" s="142" t="s">
        <v>28</v>
      </c>
      <c r="J125" s="142" t="s">
        <v>3909</v>
      </c>
      <c r="K125" s="137"/>
      <c r="L125" s="137"/>
      <c r="M125" s="137"/>
    </row>
    <row r="126" spans="1:13" ht="63">
      <c r="A126" s="141">
        <v>120</v>
      </c>
      <c r="B126" s="142" t="s">
        <v>173</v>
      </c>
      <c r="C126" s="143">
        <v>7743895280</v>
      </c>
      <c r="D126" s="143">
        <v>774301001</v>
      </c>
      <c r="E126" s="144" t="s">
        <v>3907</v>
      </c>
      <c r="F126" s="144" t="s">
        <v>3914</v>
      </c>
      <c r="G126" s="146">
        <v>42159</v>
      </c>
      <c r="H126" s="145">
        <v>24465</v>
      </c>
      <c r="I126" s="142" t="s">
        <v>3915</v>
      </c>
      <c r="J126" s="142" t="s">
        <v>3909</v>
      </c>
      <c r="K126" s="137"/>
      <c r="L126" s="137"/>
      <c r="M126" s="137"/>
    </row>
    <row r="127" spans="1:13" ht="63">
      <c r="A127" s="141">
        <v>121</v>
      </c>
      <c r="B127" s="142" t="s">
        <v>3916</v>
      </c>
      <c r="C127" s="143">
        <v>4825038531</v>
      </c>
      <c r="D127" s="143">
        <v>482601001</v>
      </c>
      <c r="E127" s="144" t="s">
        <v>3907</v>
      </c>
      <c r="F127" s="144" t="s">
        <v>3917</v>
      </c>
      <c r="G127" s="146">
        <v>42004</v>
      </c>
      <c r="H127" s="145">
        <v>2100</v>
      </c>
      <c r="I127" s="142" t="s">
        <v>28</v>
      </c>
      <c r="J127" s="142" t="s">
        <v>3909</v>
      </c>
      <c r="K127" s="137"/>
      <c r="L127" s="137"/>
      <c r="M127" s="137"/>
    </row>
    <row r="128" spans="1:13" ht="63">
      <c r="A128" s="141">
        <v>122</v>
      </c>
      <c r="B128" s="142" t="s">
        <v>3916</v>
      </c>
      <c r="C128" s="143">
        <v>4825038531</v>
      </c>
      <c r="D128" s="143">
        <v>482601001</v>
      </c>
      <c r="E128" s="144" t="s">
        <v>3907</v>
      </c>
      <c r="F128" s="144" t="s">
        <v>3918</v>
      </c>
      <c r="G128" s="146">
        <v>41227</v>
      </c>
      <c r="H128" s="145">
        <v>2100</v>
      </c>
      <c r="I128" s="142" t="s">
        <v>28</v>
      </c>
      <c r="J128" s="142" t="s">
        <v>3909</v>
      </c>
      <c r="K128" s="137"/>
      <c r="L128" s="137"/>
      <c r="M128" s="137"/>
    </row>
    <row r="129" spans="1:13" ht="63">
      <c r="A129" s="141">
        <v>123</v>
      </c>
      <c r="B129" s="142"/>
      <c r="C129" s="141"/>
      <c r="D129" s="143"/>
      <c r="E129" s="144" t="s">
        <v>3907</v>
      </c>
      <c r="F129" s="144" t="s">
        <v>3919</v>
      </c>
      <c r="G129" s="146">
        <v>41555</v>
      </c>
      <c r="H129" s="145">
        <v>210</v>
      </c>
      <c r="I129" s="142" t="s">
        <v>28</v>
      </c>
      <c r="J129" s="142" t="s">
        <v>3909</v>
      </c>
      <c r="K129" s="137"/>
      <c r="L129" s="137"/>
      <c r="M129" s="137"/>
    </row>
    <row r="130" spans="1:13" ht="63">
      <c r="A130" s="141">
        <v>124</v>
      </c>
      <c r="B130" s="142" t="s">
        <v>897</v>
      </c>
      <c r="C130" s="143">
        <v>7702235133</v>
      </c>
      <c r="D130" s="143">
        <v>775001001</v>
      </c>
      <c r="E130" s="144" t="s">
        <v>3907</v>
      </c>
      <c r="F130" s="144" t="s">
        <v>3920</v>
      </c>
      <c r="G130" s="146">
        <v>42605</v>
      </c>
      <c r="H130" s="145">
        <v>56.32</v>
      </c>
      <c r="I130" s="142" t="s">
        <v>3921</v>
      </c>
      <c r="J130" s="142" t="s">
        <v>3909</v>
      </c>
      <c r="K130" s="137"/>
      <c r="L130" s="137"/>
      <c r="M130" s="137"/>
    </row>
    <row r="131" spans="1:13" ht="63">
      <c r="A131" s="141">
        <v>125</v>
      </c>
      <c r="B131" s="142" t="s">
        <v>345</v>
      </c>
      <c r="C131" s="143">
        <v>7717127211</v>
      </c>
      <c r="D131" s="143">
        <v>771701001</v>
      </c>
      <c r="E131" s="144" t="s">
        <v>3907</v>
      </c>
      <c r="F131" s="144" t="s">
        <v>3922</v>
      </c>
      <c r="G131" s="146">
        <v>38909</v>
      </c>
      <c r="H131" s="145">
        <v>15750</v>
      </c>
      <c r="I131" s="142" t="s">
        <v>3923</v>
      </c>
      <c r="J131" s="142" t="s">
        <v>3909</v>
      </c>
      <c r="K131" s="137"/>
      <c r="L131" s="137"/>
      <c r="M131" s="137"/>
    </row>
    <row r="132" spans="1:13" ht="63">
      <c r="A132" s="141">
        <v>126</v>
      </c>
      <c r="B132" s="142" t="s">
        <v>345</v>
      </c>
      <c r="C132" s="143">
        <v>7717127211</v>
      </c>
      <c r="D132" s="143">
        <v>771701001</v>
      </c>
      <c r="E132" s="144" t="s">
        <v>3907</v>
      </c>
      <c r="F132" s="144" t="s">
        <v>3922</v>
      </c>
      <c r="G132" s="146">
        <v>38909</v>
      </c>
      <c r="H132" s="145">
        <v>236.25</v>
      </c>
      <c r="I132" s="142" t="s">
        <v>3924</v>
      </c>
      <c r="J132" s="142" t="s">
        <v>3909</v>
      </c>
      <c r="K132" s="137"/>
      <c r="L132" s="137"/>
      <c r="M132" s="137"/>
    </row>
    <row r="133" spans="1:13" ht="63">
      <c r="A133" s="141">
        <v>127</v>
      </c>
      <c r="B133" s="142" t="s">
        <v>345</v>
      </c>
      <c r="C133" s="143">
        <v>7717127211</v>
      </c>
      <c r="D133" s="143">
        <v>771701001</v>
      </c>
      <c r="E133" s="144" t="s">
        <v>3907</v>
      </c>
      <c r="F133" s="144" t="s">
        <v>3922</v>
      </c>
      <c r="G133" s="146">
        <v>38909</v>
      </c>
      <c r="H133" s="145">
        <v>236.25</v>
      </c>
      <c r="I133" s="142" t="s">
        <v>3925</v>
      </c>
      <c r="J133" s="142" t="s">
        <v>3909</v>
      </c>
      <c r="K133" s="137"/>
      <c r="L133" s="137"/>
      <c r="M133" s="137"/>
    </row>
    <row r="134" spans="1:13" ht="63">
      <c r="A134" s="141">
        <v>128</v>
      </c>
      <c r="B134" s="142" t="s">
        <v>345</v>
      </c>
      <c r="C134" s="143">
        <v>7717127211</v>
      </c>
      <c r="D134" s="143">
        <v>771701001</v>
      </c>
      <c r="E134" s="144" t="s">
        <v>3907</v>
      </c>
      <c r="F134" s="144" t="s">
        <v>3922</v>
      </c>
      <c r="G134" s="146">
        <v>38909</v>
      </c>
      <c r="H134" s="145">
        <v>787.5</v>
      </c>
      <c r="I134" s="142" t="s">
        <v>3926</v>
      </c>
      <c r="J134" s="142" t="s">
        <v>3909</v>
      </c>
      <c r="K134" s="137"/>
      <c r="L134" s="137"/>
      <c r="M134" s="137"/>
    </row>
    <row r="135" spans="1:13" ht="63">
      <c r="A135" s="141">
        <v>129</v>
      </c>
      <c r="B135" s="142" t="s">
        <v>345</v>
      </c>
      <c r="C135" s="143">
        <v>7717127211</v>
      </c>
      <c r="D135" s="143">
        <v>771701001</v>
      </c>
      <c r="E135" s="144" t="s">
        <v>3907</v>
      </c>
      <c r="F135" s="144" t="s">
        <v>3927</v>
      </c>
      <c r="G135" s="146">
        <v>41624</v>
      </c>
      <c r="H135" s="145">
        <v>5670</v>
      </c>
      <c r="I135" s="142" t="s">
        <v>93</v>
      </c>
      <c r="J135" s="142" t="s">
        <v>3909</v>
      </c>
      <c r="K135" s="137"/>
      <c r="L135" s="137"/>
      <c r="M135" s="137"/>
    </row>
    <row r="136" spans="1:13" ht="63">
      <c r="A136" s="141">
        <v>130</v>
      </c>
      <c r="B136" s="142" t="s">
        <v>345</v>
      </c>
      <c r="C136" s="143">
        <v>7717127211</v>
      </c>
      <c r="D136" s="143">
        <v>771701001</v>
      </c>
      <c r="E136" s="144" t="s">
        <v>3907</v>
      </c>
      <c r="F136" s="144" t="s">
        <v>3927</v>
      </c>
      <c r="G136" s="146">
        <v>41624</v>
      </c>
      <c r="H136" s="145">
        <v>22680</v>
      </c>
      <c r="I136" s="142" t="s">
        <v>3928</v>
      </c>
      <c r="J136" s="142" t="s">
        <v>3909</v>
      </c>
      <c r="K136" s="137"/>
      <c r="L136" s="137"/>
      <c r="M136" s="137"/>
    </row>
    <row r="137" spans="1:13" ht="63">
      <c r="A137" s="141">
        <v>131</v>
      </c>
      <c r="B137" s="142" t="s">
        <v>345</v>
      </c>
      <c r="C137" s="143">
        <v>7717127211</v>
      </c>
      <c r="D137" s="143">
        <v>771701001</v>
      </c>
      <c r="E137" s="144" t="s">
        <v>3907</v>
      </c>
      <c r="F137" s="144" t="s">
        <v>3927</v>
      </c>
      <c r="G137" s="146">
        <v>41624</v>
      </c>
      <c r="H137" s="145">
        <v>1890</v>
      </c>
      <c r="I137" s="142" t="s">
        <v>3929</v>
      </c>
      <c r="J137" s="142" t="s">
        <v>3909</v>
      </c>
      <c r="K137" s="137"/>
      <c r="L137" s="137"/>
      <c r="M137" s="137"/>
    </row>
    <row r="138" spans="1:13" ht="63">
      <c r="A138" s="141">
        <v>132</v>
      </c>
      <c r="B138" s="142" t="s">
        <v>345</v>
      </c>
      <c r="C138" s="143">
        <v>7717127211</v>
      </c>
      <c r="D138" s="143">
        <v>771701001</v>
      </c>
      <c r="E138" s="144" t="s">
        <v>3907</v>
      </c>
      <c r="F138" s="144" t="s">
        <v>3927</v>
      </c>
      <c r="G138" s="146">
        <v>41624</v>
      </c>
      <c r="H138" s="145">
        <v>1890</v>
      </c>
      <c r="I138" s="142" t="s">
        <v>3930</v>
      </c>
      <c r="J138" s="142" t="s">
        <v>3909</v>
      </c>
      <c r="K138" s="137"/>
      <c r="L138" s="137"/>
      <c r="M138" s="137"/>
    </row>
    <row r="139" spans="1:13" ht="63">
      <c r="A139" s="141">
        <v>133</v>
      </c>
      <c r="B139" s="142" t="s">
        <v>345</v>
      </c>
      <c r="C139" s="143">
        <v>7717127211</v>
      </c>
      <c r="D139" s="143">
        <v>771701001</v>
      </c>
      <c r="E139" s="144" t="s">
        <v>3907</v>
      </c>
      <c r="F139" s="144" t="s">
        <v>3927</v>
      </c>
      <c r="G139" s="146">
        <v>41624</v>
      </c>
      <c r="H139" s="145">
        <v>1890</v>
      </c>
      <c r="I139" s="142" t="s">
        <v>3931</v>
      </c>
      <c r="J139" s="142" t="s">
        <v>3909</v>
      </c>
      <c r="K139" s="137"/>
      <c r="L139" s="137"/>
      <c r="M139" s="137"/>
    </row>
    <row r="140" spans="1:13" ht="63">
      <c r="A140" s="141">
        <v>134</v>
      </c>
      <c r="B140" s="142" t="s">
        <v>282</v>
      </c>
      <c r="C140" s="143">
        <v>7812014560</v>
      </c>
      <c r="D140" s="143">
        <v>770601001</v>
      </c>
      <c r="E140" s="144" t="s">
        <v>3932</v>
      </c>
      <c r="F140" s="144" t="s">
        <v>3933</v>
      </c>
      <c r="G140" s="146">
        <v>42195</v>
      </c>
      <c r="H140" s="145">
        <v>2100</v>
      </c>
      <c r="I140" s="142" t="s">
        <v>28</v>
      </c>
      <c r="J140" s="142" t="s">
        <v>3934</v>
      </c>
      <c r="K140" s="137"/>
      <c r="L140" s="137"/>
      <c r="M140" s="137"/>
    </row>
    <row r="141" spans="1:13" ht="63">
      <c r="A141" s="141">
        <v>135</v>
      </c>
      <c r="B141" s="142" t="s">
        <v>3873</v>
      </c>
      <c r="C141" s="143">
        <v>7727560086</v>
      </c>
      <c r="D141" s="143">
        <v>772701001</v>
      </c>
      <c r="E141" s="144" t="s">
        <v>3932</v>
      </c>
      <c r="F141" s="144" t="s">
        <v>3935</v>
      </c>
      <c r="G141" s="146">
        <v>42222</v>
      </c>
      <c r="H141" s="145">
        <v>1890</v>
      </c>
      <c r="I141" s="142" t="s">
        <v>28</v>
      </c>
      <c r="J141" s="142" t="s">
        <v>3934</v>
      </c>
      <c r="K141" s="137"/>
      <c r="L141" s="137"/>
      <c r="M141" s="137"/>
    </row>
    <row r="142" spans="1:13" ht="63">
      <c r="A142" s="141">
        <v>136</v>
      </c>
      <c r="B142" s="142" t="s">
        <v>3873</v>
      </c>
      <c r="C142" s="143">
        <v>7727560086</v>
      </c>
      <c r="D142" s="143">
        <v>772701001</v>
      </c>
      <c r="E142" s="144" t="s">
        <v>3932</v>
      </c>
      <c r="F142" s="144" t="s">
        <v>3935</v>
      </c>
      <c r="G142" s="146">
        <v>42222</v>
      </c>
      <c r="H142" s="145">
        <v>2205</v>
      </c>
      <c r="I142" s="142" t="s">
        <v>3936</v>
      </c>
      <c r="J142" s="142" t="s">
        <v>3934</v>
      </c>
      <c r="K142" s="137"/>
      <c r="L142" s="137"/>
      <c r="M142" s="137"/>
    </row>
    <row r="143" spans="1:13" ht="63">
      <c r="A143" s="141">
        <v>137</v>
      </c>
      <c r="B143" s="142" t="s">
        <v>3873</v>
      </c>
      <c r="C143" s="143">
        <v>7727560086</v>
      </c>
      <c r="D143" s="143">
        <v>772701001</v>
      </c>
      <c r="E143" s="144" t="s">
        <v>3932</v>
      </c>
      <c r="F143" s="144" t="s">
        <v>3937</v>
      </c>
      <c r="G143" s="146">
        <v>41438</v>
      </c>
      <c r="H143" s="145">
        <v>1575</v>
      </c>
      <c r="I143" s="142" t="s">
        <v>28</v>
      </c>
      <c r="J143" s="142" t="s">
        <v>3934</v>
      </c>
      <c r="K143" s="137"/>
      <c r="L143" s="137"/>
      <c r="M143" s="137"/>
    </row>
    <row r="144" spans="1:13" ht="63">
      <c r="A144" s="141">
        <v>138</v>
      </c>
      <c r="B144" s="142" t="s">
        <v>3873</v>
      </c>
      <c r="C144" s="143">
        <v>7727560086</v>
      </c>
      <c r="D144" s="143">
        <v>772701001</v>
      </c>
      <c r="E144" s="144" t="s">
        <v>3932</v>
      </c>
      <c r="F144" s="144" t="s">
        <v>3937</v>
      </c>
      <c r="G144" s="146">
        <v>41438</v>
      </c>
      <c r="H144" s="145">
        <v>1487.5</v>
      </c>
      <c r="I144" s="142" t="s">
        <v>3938</v>
      </c>
      <c r="J144" s="142" t="s">
        <v>3934</v>
      </c>
      <c r="K144" s="137"/>
      <c r="L144" s="137"/>
      <c r="M144" s="137"/>
    </row>
    <row r="145" spans="1:13" ht="63">
      <c r="A145" s="141">
        <v>139</v>
      </c>
      <c r="B145" s="142" t="s">
        <v>345</v>
      </c>
      <c r="C145" s="143">
        <v>7717127211</v>
      </c>
      <c r="D145" s="143">
        <v>771701001</v>
      </c>
      <c r="E145" s="144" t="s">
        <v>3932</v>
      </c>
      <c r="F145" s="144" t="s">
        <v>3939</v>
      </c>
      <c r="G145" s="146">
        <v>39787</v>
      </c>
      <c r="H145" s="145">
        <v>630</v>
      </c>
      <c r="I145" s="142" t="s">
        <v>3940</v>
      </c>
      <c r="J145" s="142" t="s">
        <v>3934</v>
      </c>
      <c r="K145" s="137"/>
      <c r="L145" s="137"/>
      <c r="M145" s="137"/>
    </row>
    <row r="146" spans="1:13" ht="63">
      <c r="A146" s="141">
        <v>140</v>
      </c>
      <c r="B146" s="142" t="s">
        <v>3941</v>
      </c>
      <c r="C146" s="143">
        <v>6230050705</v>
      </c>
      <c r="D146" s="143">
        <v>623001001</v>
      </c>
      <c r="E146" s="144" t="s">
        <v>3942</v>
      </c>
      <c r="F146" s="144" t="s">
        <v>3943</v>
      </c>
      <c r="G146" s="146">
        <v>42030</v>
      </c>
      <c r="H146" s="145">
        <v>6300</v>
      </c>
      <c r="I146" s="142" t="s">
        <v>28</v>
      </c>
      <c r="J146" s="142" t="s">
        <v>3944</v>
      </c>
      <c r="K146" s="137"/>
      <c r="L146" s="137"/>
      <c r="M146" s="137"/>
    </row>
    <row r="147" spans="1:13" ht="63">
      <c r="A147" s="141">
        <v>141</v>
      </c>
      <c r="B147" s="142" t="s">
        <v>3941</v>
      </c>
      <c r="C147" s="143">
        <v>6230050705</v>
      </c>
      <c r="D147" s="143">
        <v>623001001</v>
      </c>
      <c r="E147" s="144" t="s">
        <v>3942</v>
      </c>
      <c r="F147" s="144" t="s">
        <v>3943</v>
      </c>
      <c r="G147" s="146">
        <v>42030</v>
      </c>
      <c r="H147" s="145">
        <v>2457</v>
      </c>
      <c r="I147" s="142" t="s">
        <v>3945</v>
      </c>
      <c r="J147" s="142" t="s">
        <v>3944</v>
      </c>
      <c r="K147" s="137"/>
      <c r="L147" s="137"/>
      <c r="M147" s="137"/>
    </row>
    <row r="148" spans="1:13" ht="63">
      <c r="A148" s="141">
        <v>142</v>
      </c>
      <c r="B148" s="142" t="s">
        <v>282</v>
      </c>
      <c r="C148" s="143">
        <v>7812014560</v>
      </c>
      <c r="D148" s="143">
        <v>997750001</v>
      </c>
      <c r="E148" s="144" t="s">
        <v>3942</v>
      </c>
      <c r="F148" s="144" t="s">
        <v>3946</v>
      </c>
      <c r="G148" s="146">
        <v>42328</v>
      </c>
      <c r="H148" s="145">
        <v>1995</v>
      </c>
      <c r="I148" s="142" t="s">
        <v>28</v>
      </c>
      <c r="J148" s="142" t="s">
        <v>3944</v>
      </c>
      <c r="K148" s="137"/>
      <c r="L148" s="137"/>
      <c r="M148" s="137"/>
    </row>
    <row r="149" spans="1:13" ht="63">
      <c r="A149" s="141">
        <v>143</v>
      </c>
      <c r="B149" s="142" t="s">
        <v>282</v>
      </c>
      <c r="C149" s="143">
        <v>7812014560</v>
      </c>
      <c r="D149" s="143">
        <v>997750001</v>
      </c>
      <c r="E149" s="144" t="s">
        <v>3942</v>
      </c>
      <c r="F149" s="144" t="s">
        <v>3946</v>
      </c>
      <c r="G149" s="146">
        <v>42328</v>
      </c>
      <c r="H149" s="145">
        <v>105</v>
      </c>
      <c r="I149" s="142" t="s">
        <v>3947</v>
      </c>
      <c r="J149" s="142" t="s">
        <v>3944</v>
      </c>
      <c r="K149" s="137"/>
      <c r="L149" s="137"/>
      <c r="M149" s="137"/>
    </row>
    <row r="150" spans="1:13" ht="63">
      <c r="A150" s="141">
        <v>144</v>
      </c>
      <c r="B150" s="142" t="s">
        <v>282</v>
      </c>
      <c r="C150" s="143">
        <v>7812014560</v>
      </c>
      <c r="D150" s="143">
        <v>997750001</v>
      </c>
      <c r="E150" s="144" t="s">
        <v>3942</v>
      </c>
      <c r="F150" s="144" t="s">
        <v>3948</v>
      </c>
      <c r="G150" s="146">
        <v>42494</v>
      </c>
      <c r="H150" s="145">
        <v>2100</v>
      </c>
      <c r="I150" s="142" t="s">
        <v>3947</v>
      </c>
      <c r="J150" s="142" t="s">
        <v>3944</v>
      </c>
      <c r="K150" s="137"/>
      <c r="L150" s="137"/>
      <c r="M150" s="137"/>
    </row>
    <row r="151" spans="1:13" ht="63">
      <c r="A151" s="141">
        <v>145</v>
      </c>
      <c r="B151" s="142" t="s">
        <v>599</v>
      </c>
      <c r="C151" s="143">
        <v>7723011906</v>
      </c>
      <c r="D151" s="143">
        <v>774050001</v>
      </c>
      <c r="E151" s="144" t="s">
        <v>3942</v>
      </c>
      <c r="F151" s="144" t="s">
        <v>3949</v>
      </c>
      <c r="G151" s="146">
        <v>39253</v>
      </c>
      <c r="H151" s="145">
        <v>123.2</v>
      </c>
      <c r="I151" s="142" t="s">
        <v>28</v>
      </c>
      <c r="J151" s="142" t="s">
        <v>3944</v>
      </c>
      <c r="K151" s="137"/>
      <c r="L151" s="137"/>
      <c r="M151" s="137"/>
    </row>
    <row r="152" spans="1:13" ht="63">
      <c r="A152" s="141">
        <v>146</v>
      </c>
      <c r="B152" s="142" t="s">
        <v>599</v>
      </c>
      <c r="C152" s="143">
        <v>7723011906</v>
      </c>
      <c r="D152" s="143">
        <v>774050001</v>
      </c>
      <c r="E152" s="144" t="s">
        <v>3942</v>
      </c>
      <c r="F152" s="144" t="s">
        <v>3949</v>
      </c>
      <c r="G152" s="146">
        <v>39253</v>
      </c>
      <c r="H152" s="145">
        <v>123.2</v>
      </c>
      <c r="I152" s="142" t="s">
        <v>3950</v>
      </c>
      <c r="J152" s="142" t="s">
        <v>3944</v>
      </c>
      <c r="K152" s="137"/>
      <c r="L152" s="137"/>
      <c r="M152" s="137"/>
    </row>
    <row r="153" spans="1:13" ht="63">
      <c r="A153" s="141">
        <v>147</v>
      </c>
      <c r="B153" s="142" t="s">
        <v>599</v>
      </c>
      <c r="C153" s="143">
        <v>7723011906</v>
      </c>
      <c r="D153" s="143">
        <v>774050001</v>
      </c>
      <c r="E153" s="144" t="s">
        <v>3942</v>
      </c>
      <c r="F153" s="144" t="s">
        <v>3949</v>
      </c>
      <c r="G153" s="146">
        <v>39253</v>
      </c>
      <c r="H153" s="145">
        <v>110.88</v>
      </c>
      <c r="I153" s="142" t="s">
        <v>3951</v>
      </c>
      <c r="J153" s="142" t="s">
        <v>3944</v>
      </c>
      <c r="K153" s="137"/>
      <c r="L153" s="137"/>
      <c r="M153" s="137"/>
    </row>
    <row r="154" spans="1:13" ht="63">
      <c r="A154" s="141">
        <v>148</v>
      </c>
      <c r="B154" s="142" t="s">
        <v>599</v>
      </c>
      <c r="C154" s="143">
        <v>7723011906</v>
      </c>
      <c r="D154" s="143">
        <v>774050001</v>
      </c>
      <c r="E154" s="144" t="s">
        <v>3942</v>
      </c>
      <c r="F154" s="144" t="s">
        <v>3949</v>
      </c>
      <c r="G154" s="146">
        <v>39253</v>
      </c>
      <c r="H154" s="145">
        <v>126</v>
      </c>
      <c r="I154" s="142" t="s">
        <v>3952</v>
      </c>
      <c r="J154" s="142" t="s">
        <v>3944</v>
      </c>
      <c r="K154" s="137"/>
      <c r="L154" s="137"/>
      <c r="M154" s="137"/>
    </row>
    <row r="155" spans="1:13" ht="63">
      <c r="A155" s="141">
        <v>149</v>
      </c>
      <c r="B155" s="142" t="s">
        <v>599</v>
      </c>
      <c r="C155" s="143">
        <v>7723011906</v>
      </c>
      <c r="D155" s="143">
        <v>774050001</v>
      </c>
      <c r="E155" s="144" t="s">
        <v>3942</v>
      </c>
      <c r="F155" s="144" t="s">
        <v>3949</v>
      </c>
      <c r="G155" s="146">
        <v>39253</v>
      </c>
      <c r="H155" s="145">
        <v>308</v>
      </c>
      <c r="I155" s="142" t="s">
        <v>3953</v>
      </c>
      <c r="J155" s="142" t="s">
        <v>3944</v>
      </c>
      <c r="K155" s="137"/>
      <c r="L155" s="137"/>
      <c r="M155" s="137"/>
    </row>
    <row r="156" spans="1:13" ht="63">
      <c r="A156" s="141">
        <v>150</v>
      </c>
      <c r="B156" s="142" t="s">
        <v>599</v>
      </c>
      <c r="C156" s="143">
        <v>7723011906</v>
      </c>
      <c r="D156" s="143">
        <v>774050001</v>
      </c>
      <c r="E156" s="144" t="s">
        <v>3942</v>
      </c>
      <c r="F156" s="144" t="s">
        <v>3954</v>
      </c>
      <c r="G156" s="146">
        <v>39531</v>
      </c>
      <c r="H156" s="145">
        <v>1281.1400000000001</v>
      </c>
      <c r="I156" s="142" t="s">
        <v>3953</v>
      </c>
      <c r="J156" s="142" t="s">
        <v>3944</v>
      </c>
      <c r="K156" s="137"/>
      <c r="L156" s="137"/>
      <c r="M156" s="137"/>
    </row>
    <row r="157" spans="1:13" ht="63">
      <c r="A157" s="141">
        <v>151</v>
      </c>
      <c r="B157" s="142" t="s">
        <v>599</v>
      </c>
      <c r="C157" s="143">
        <v>7723011906</v>
      </c>
      <c r="D157" s="143">
        <v>774050001</v>
      </c>
      <c r="E157" s="144" t="s">
        <v>3942</v>
      </c>
      <c r="F157" s="144" t="s">
        <v>3955</v>
      </c>
      <c r="G157" s="146">
        <v>39093</v>
      </c>
      <c r="H157" s="145">
        <v>21300.86</v>
      </c>
      <c r="I157" s="142" t="s">
        <v>3953</v>
      </c>
      <c r="J157" s="142" t="s">
        <v>3944</v>
      </c>
      <c r="K157" s="137"/>
      <c r="L157" s="137"/>
      <c r="M157" s="137"/>
    </row>
    <row r="158" spans="1:13" ht="63">
      <c r="A158" s="141">
        <v>152</v>
      </c>
      <c r="B158" s="142" t="s">
        <v>599</v>
      </c>
      <c r="C158" s="143">
        <v>7723011906</v>
      </c>
      <c r="D158" s="143">
        <v>774050001</v>
      </c>
      <c r="E158" s="144" t="s">
        <v>3942</v>
      </c>
      <c r="F158" s="144" t="s">
        <v>3955</v>
      </c>
      <c r="G158" s="146">
        <v>39093</v>
      </c>
      <c r="H158" s="145">
        <v>133.13999999999999</v>
      </c>
      <c r="I158" s="142" t="s">
        <v>3956</v>
      </c>
      <c r="J158" s="142" t="s">
        <v>3944</v>
      </c>
      <c r="K158" s="137"/>
      <c r="L158" s="137"/>
      <c r="M158" s="137"/>
    </row>
    <row r="159" spans="1:13" ht="63">
      <c r="A159" s="141">
        <v>153</v>
      </c>
      <c r="B159" s="142" t="s">
        <v>599</v>
      </c>
      <c r="C159" s="143">
        <v>7723011906</v>
      </c>
      <c r="D159" s="143">
        <v>774050001</v>
      </c>
      <c r="E159" s="144" t="s">
        <v>3942</v>
      </c>
      <c r="F159" s="144" t="s">
        <v>3957</v>
      </c>
      <c r="G159" s="146">
        <v>39253</v>
      </c>
      <c r="H159" s="145">
        <v>3191.86</v>
      </c>
      <c r="I159" s="142" t="s">
        <v>3956</v>
      </c>
      <c r="J159" s="142" t="s">
        <v>3944</v>
      </c>
      <c r="K159" s="137"/>
      <c r="L159" s="137"/>
      <c r="M159" s="137"/>
    </row>
    <row r="160" spans="1:13" ht="63">
      <c r="A160" s="141">
        <v>154</v>
      </c>
      <c r="B160" s="142" t="s">
        <v>599</v>
      </c>
      <c r="C160" s="143">
        <v>7723011906</v>
      </c>
      <c r="D160" s="143">
        <v>774050001</v>
      </c>
      <c r="E160" s="144" t="s">
        <v>3942</v>
      </c>
      <c r="F160" s="144" t="s">
        <v>3957</v>
      </c>
      <c r="G160" s="146">
        <v>39253</v>
      </c>
      <c r="H160" s="145">
        <v>1260</v>
      </c>
      <c r="I160" s="142" t="s">
        <v>3958</v>
      </c>
      <c r="J160" s="142" t="s">
        <v>3944</v>
      </c>
      <c r="K160" s="137"/>
      <c r="L160" s="137"/>
      <c r="M160" s="137"/>
    </row>
    <row r="161" spans="1:13" ht="63">
      <c r="A161" s="141">
        <v>155</v>
      </c>
      <c r="B161" s="142" t="s">
        <v>599</v>
      </c>
      <c r="C161" s="143">
        <v>7723011906</v>
      </c>
      <c r="D161" s="143">
        <v>774050001</v>
      </c>
      <c r="E161" s="144" t="s">
        <v>3942</v>
      </c>
      <c r="F161" s="144" t="s">
        <v>3957</v>
      </c>
      <c r="G161" s="146">
        <v>39253</v>
      </c>
      <c r="H161" s="145">
        <v>2660</v>
      </c>
      <c r="I161" s="142" t="s">
        <v>3959</v>
      </c>
      <c r="J161" s="142" t="s">
        <v>3944</v>
      </c>
      <c r="K161" s="137"/>
      <c r="L161" s="137"/>
      <c r="M161" s="137"/>
    </row>
    <row r="162" spans="1:13" ht="63">
      <c r="A162" s="141">
        <v>156</v>
      </c>
      <c r="B162" s="142" t="s">
        <v>599</v>
      </c>
      <c r="C162" s="143">
        <v>7723011906</v>
      </c>
      <c r="D162" s="143">
        <v>774050001</v>
      </c>
      <c r="E162" s="144" t="s">
        <v>3942</v>
      </c>
      <c r="F162" s="144" t="s">
        <v>3957</v>
      </c>
      <c r="G162" s="146">
        <v>39253</v>
      </c>
      <c r="H162" s="145">
        <v>17430</v>
      </c>
      <c r="I162" s="142" t="s">
        <v>3960</v>
      </c>
      <c r="J162" s="142" t="s">
        <v>3944</v>
      </c>
      <c r="K162" s="137"/>
      <c r="L162" s="137"/>
      <c r="M162" s="137"/>
    </row>
    <row r="163" spans="1:13" ht="63">
      <c r="A163" s="141">
        <v>157</v>
      </c>
      <c r="B163" s="142" t="s">
        <v>599</v>
      </c>
      <c r="C163" s="143">
        <v>7723011906</v>
      </c>
      <c r="D163" s="143">
        <v>774050001</v>
      </c>
      <c r="E163" s="144" t="s">
        <v>3942</v>
      </c>
      <c r="F163" s="144" t="s">
        <v>3957</v>
      </c>
      <c r="G163" s="146">
        <v>39253</v>
      </c>
      <c r="H163" s="145">
        <v>2520</v>
      </c>
      <c r="I163" s="142" t="s">
        <v>3961</v>
      </c>
      <c r="J163" s="142" t="s">
        <v>3944</v>
      </c>
      <c r="K163" s="137"/>
      <c r="L163" s="137"/>
      <c r="M163" s="137"/>
    </row>
    <row r="164" spans="1:13" ht="63">
      <c r="A164" s="141">
        <v>158</v>
      </c>
      <c r="B164" s="142" t="s">
        <v>599</v>
      </c>
      <c r="C164" s="143">
        <v>7723011906</v>
      </c>
      <c r="D164" s="143">
        <v>774050001</v>
      </c>
      <c r="E164" s="144" t="s">
        <v>3942</v>
      </c>
      <c r="F164" s="144" t="s">
        <v>3957</v>
      </c>
      <c r="G164" s="146">
        <v>39253</v>
      </c>
      <c r="H164" s="145">
        <v>3780</v>
      </c>
      <c r="I164" s="142" t="s">
        <v>3962</v>
      </c>
      <c r="J164" s="142" t="s">
        <v>3944</v>
      </c>
      <c r="K164" s="137"/>
      <c r="L164" s="137"/>
      <c r="M164" s="137"/>
    </row>
    <row r="165" spans="1:13" ht="63">
      <c r="A165" s="141">
        <v>159</v>
      </c>
      <c r="B165" s="142" t="s">
        <v>599</v>
      </c>
      <c r="C165" s="143">
        <v>7723011906</v>
      </c>
      <c r="D165" s="143">
        <v>774050001</v>
      </c>
      <c r="E165" s="144" t="s">
        <v>3942</v>
      </c>
      <c r="F165" s="144" t="s">
        <v>3957</v>
      </c>
      <c r="G165" s="146">
        <v>39253</v>
      </c>
      <c r="H165" s="145">
        <v>1386</v>
      </c>
      <c r="I165" s="142" t="s">
        <v>3963</v>
      </c>
      <c r="J165" s="142" t="s">
        <v>3944</v>
      </c>
      <c r="K165" s="137"/>
      <c r="L165" s="137"/>
      <c r="M165" s="137"/>
    </row>
    <row r="166" spans="1:13" ht="63">
      <c r="A166" s="141">
        <v>160</v>
      </c>
      <c r="B166" s="142" t="s">
        <v>599</v>
      </c>
      <c r="C166" s="143">
        <v>7723011906</v>
      </c>
      <c r="D166" s="143">
        <v>774050001</v>
      </c>
      <c r="E166" s="144" t="s">
        <v>3942</v>
      </c>
      <c r="F166" s="144" t="s">
        <v>3957</v>
      </c>
      <c r="G166" s="146">
        <v>39253</v>
      </c>
      <c r="H166" s="145">
        <v>23520</v>
      </c>
      <c r="I166" s="142" t="s">
        <v>3964</v>
      </c>
      <c r="J166" s="142" t="s">
        <v>3944</v>
      </c>
      <c r="K166" s="137"/>
      <c r="L166" s="137"/>
      <c r="M166" s="137"/>
    </row>
    <row r="167" spans="1:13" ht="63">
      <c r="A167" s="141">
        <v>161</v>
      </c>
      <c r="B167" s="142" t="s">
        <v>599</v>
      </c>
      <c r="C167" s="143">
        <v>7723011906</v>
      </c>
      <c r="D167" s="143">
        <v>774050001</v>
      </c>
      <c r="E167" s="144" t="s">
        <v>3942</v>
      </c>
      <c r="F167" s="144" t="s">
        <v>3957</v>
      </c>
      <c r="G167" s="146">
        <v>39253</v>
      </c>
      <c r="H167" s="145">
        <v>6090</v>
      </c>
      <c r="I167" s="142" t="s">
        <v>3965</v>
      </c>
      <c r="J167" s="142" t="s">
        <v>3944</v>
      </c>
      <c r="K167" s="137"/>
      <c r="L167" s="137"/>
      <c r="M167" s="137"/>
    </row>
    <row r="168" spans="1:13" ht="63">
      <c r="A168" s="141">
        <v>162</v>
      </c>
      <c r="B168" s="142" t="s">
        <v>599</v>
      </c>
      <c r="C168" s="143">
        <v>7723011906</v>
      </c>
      <c r="D168" s="143">
        <v>774050001</v>
      </c>
      <c r="E168" s="144" t="s">
        <v>3942</v>
      </c>
      <c r="F168" s="144" t="s">
        <v>3957</v>
      </c>
      <c r="G168" s="146">
        <v>39253</v>
      </c>
      <c r="H168" s="145">
        <v>1279.5999999999999</v>
      </c>
      <c r="I168" s="142" t="s">
        <v>3966</v>
      </c>
      <c r="J168" s="142" t="s">
        <v>3944</v>
      </c>
      <c r="K168" s="137"/>
      <c r="L168" s="137"/>
      <c r="M168" s="137"/>
    </row>
    <row r="169" spans="1:13" ht="63">
      <c r="A169" s="141">
        <v>163</v>
      </c>
      <c r="B169" s="142" t="s">
        <v>599</v>
      </c>
      <c r="C169" s="143">
        <v>7723011906</v>
      </c>
      <c r="D169" s="143">
        <v>774050001</v>
      </c>
      <c r="E169" s="144" t="s">
        <v>3942</v>
      </c>
      <c r="F169" s="144" t="s">
        <v>3957</v>
      </c>
      <c r="G169" s="146">
        <v>39253</v>
      </c>
      <c r="H169" s="145">
        <v>1050</v>
      </c>
      <c r="I169" s="142" t="s">
        <v>3967</v>
      </c>
      <c r="J169" s="142" t="s">
        <v>3944</v>
      </c>
      <c r="K169" s="137"/>
      <c r="L169" s="137"/>
      <c r="M169" s="137"/>
    </row>
    <row r="170" spans="1:13" ht="63">
      <c r="A170" s="141">
        <v>164</v>
      </c>
      <c r="B170" s="142" t="s">
        <v>599</v>
      </c>
      <c r="C170" s="143">
        <v>7723011906</v>
      </c>
      <c r="D170" s="143">
        <v>774050001</v>
      </c>
      <c r="E170" s="144" t="s">
        <v>3942</v>
      </c>
      <c r="F170" s="144" t="s">
        <v>3957</v>
      </c>
      <c r="G170" s="146">
        <v>39253</v>
      </c>
      <c r="H170" s="145">
        <v>3780</v>
      </c>
      <c r="I170" s="142" t="s">
        <v>3968</v>
      </c>
      <c r="J170" s="142" t="s">
        <v>3944</v>
      </c>
      <c r="K170" s="137"/>
      <c r="L170" s="137"/>
      <c r="M170" s="137"/>
    </row>
    <row r="171" spans="1:13" ht="63">
      <c r="A171" s="141">
        <v>165</v>
      </c>
      <c r="B171" s="142" t="s">
        <v>599</v>
      </c>
      <c r="C171" s="143">
        <v>7723011906</v>
      </c>
      <c r="D171" s="143">
        <v>774050001</v>
      </c>
      <c r="E171" s="144" t="s">
        <v>3942</v>
      </c>
      <c r="F171" s="144" t="s">
        <v>3957</v>
      </c>
      <c r="G171" s="146">
        <v>39253</v>
      </c>
      <c r="H171" s="145">
        <v>6440</v>
      </c>
      <c r="I171" s="142" t="s">
        <v>3969</v>
      </c>
      <c r="J171" s="142" t="s">
        <v>3944</v>
      </c>
      <c r="K171" s="137"/>
      <c r="L171" s="137"/>
      <c r="M171" s="137"/>
    </row>
    <row r="172" spans="1:13" ht="63">
      <c r="A172" s="141">
        <v>166</v>
      </c>
      <c r="B172" s="142" t="s">
        <v>3970</v>
      </c>
      <c r="C172" s="143">
        <v>6725001330</v>
      </c>
      <c r="D172" s="143">
        <v>672501001</v>
      </c>
      <c r="E172" s="144" t="s">
        <v>3971</v>
      </c>
      <c r="F172" s="144" t="s">
        <v>3972</v>
      </c>
      <c r="G172" s="146">
        <v>39505</v>
      </c>
      <c r="H172" s="145">
        <v>2</v>
      </c>
      <c r="I172" s="142" t="s">
        <v>28</v>
      </c>
      <c r="J172" s="142" t="s">
        <v>3973</v>
      </c>
      <c r="K172" s="137"/>
      <c r="L172" s="137"/>
      <c r="M172" s="137"/>
    </row>
    <row r="173" spans="1:13" ht="63">
      <c r="A173" s="141">
        <v>167</v>
      </c>
      <c r="B173" s="142" t="s">
        <v>173</v>
      </c>
      <c r="C173" s="143">
        <v>7743895280</v>
      </c>
      <c r="D173" s="143">
        <v>774301001</v>
      </c>
      <c r="E173" s="144" t="s">
        <v>3971</v>
      </c>
      <c r="F173" s="144" t="s">
        <v>3974</v>
      </c>
      <c r="G173" s="146">
        <v>40287</v>
      </c>
      <c r="H173" s="145">
        <v>945</v>
      </c>
      <c r="I173" s="142" t="s">
        <v>28</v>
      </c>
      <c r="J173" s="142" t="s">
        <v>3973</v>
      </c>
      <c r="K173" s="137"/>
      <c r="L173" s="137"/>
      <c r="M173" s="137"/>
    </row>
    <row r="174" spans="1:13" ht="63">
      <c r="A174" s="141">
        <v>168</v>
      </c>
      <c r="B174" s="142" t="s">
        <v>173</v>
      </c>
      <c r="C174" s="143">
        <v>7743895280</v>
      </c>
      <c r="D174" s="143">
        <v>774301001</v>
      </c>
      <c r="E174" s="144" t="s">
        <v>3971</v>
      </c>
      <c r="F174" s="144" t="s">
        <v>3975</v>
      </c>
      <c r="G174" s="146">
        <v>40078</v>
      </c>
      <c r="H174" s="145">
        <v>1890</v>
      </c>
      <c r="I174" s="142" t="s">
        <v>28</v>
      </c>
      <c r="J174" s="142" t="s">
        <v>3973</v>
      </c>
      <c r="K174" s="137"/>
      <c r="L174" s="137"/>
      <c r="M174" s="137"/>
    </row>
    <row r="175" spans="1:13" ht="63">
      <c r="A175" s="141">
        <v>169</v>
      </c>
      <c r="B175" s="142" t="s">
        <v>173</v>
      </c>
      <c r="C175" s="143">
        <v>7743895280</v>
      </c>
      <c r="D175" s="143">
        <v>774301001</v>
      </c>
      <c r="E175" s="144" t="s">
        <v>3971</v>
      </c>
      <c r="F175" s="144" t="s">
        <v>3976</v>
      </c>
      <c r="G175" s="146">
        <v>41305</v>
      </c>
      <c r="H175" s="145">
        <v>1890</v>
      </c>
      <c r="I175" s="142" t="s">
        <v>28</v>
      </c>
      <c r="J175" s="142" t="s">
        <v>3973</v>
      </c>
      <c r="K175" s="137"/>
      <c r="L175" s="137"/>
      <c r="M175" s="137"/>
    </row>
    <row r="176" spans="1:13" ht="63">
      <c r="A176" s="141">
        <v>170</v>
      </c>
      <c r="B176" s="142" t="s">
        <v>173</v>
      </c>
      <c r="C176" s="143">
        <v>7743895280</v>
      </c>
      <c r="D176" s="143">
        <v>774301001</v>
      </c>
      <c r="E176" s="144" t="s">
        <v>3971</v>
      </c>
      <c r="F176" s="144" t="s">
        <v>3977</v>
      </c>
      <c r="G176" s="146">
        <v>40848</v>
      </c>
      <c r="H176" s="145">
        <v>1890</v>
      </c>
      <c r="I176" s="142" t="s">
        <v>28</v>
      </c>
      <c r="J176" s="142" t="s">
        <v>3973</v>
      </c>
      <c r="K176" s="137"/>
      <c r="L176" s="137"/>
      <c r="M176" s="137"/>
    </row>
    <row r="177" spans="1:13" ht="63">
      <c r="A177" s="141">
        <v>171</v>
      </c>
      <c r="B177" s="142" t="s">
        <v>173</v>
      </c>
      <c r="C177" s="143">
        <v>7743895280</v>
      </c>
      <c r="D177" s="143">
        <v>774301001</v>
      </c>
      <c r="E177" s="144" t="s">
        <v>3971</v>
      </c>
      <c r="F177" s="144" t="s">
        <v>3978</v>
      </c>
      <c r="G177" s="146">
        <v>40527</v>
      </c>
      <c r="H177" s="145">
        <v>1890</v>
      </c>
      <c r="I177" s="142" t="s">
        <v>28</v>
      </c>
      <c r="J177" s="142" t="s">
        <v>3973</v>
      </c>
      <c r="K177" s="137"/>
      <c r="L177" s="137"/>
      <c r="M177" s="137"/>
    </row>
    <row r="178" spans="1:13" ht="63">
      <c r="A178" s="141">
        <v>172</v>
      </c>
      <c r="B178" s="142" t="s">
        <v>173</v>
      </c>
      <c r="C178" s="143">
        <v>7743895280</v>
      </c>
      <c r="D178" s="143">
        <v>774301001</v>
      </c>
      <c r="E178" s="144" t="s">
        <v>3971</v>
      </c>
      <c r="F178" s="144" t="s">
        <v>3979</v>
      </c>
      <c r="G178" s="146">
        <v>40828</v>
      </c>
      <c r="H178" s="145">
        <v>1890</v>
      </c>
      <c r="I178" s="142" t="s">
        <v>28</v>
      </c>
      <c r="J178" s="142" t="s">
        <v>3973</v>
      </c>
      <c r="K178" s="137"/>
      <c r="L178" s="137"/>
      <c r="M178" s="137"/>
    </row>
    <row r="179" spans="1:13" ht="63">
      <c r="A179" s="141">
        <v>173</v>
      </c>
      <c r="B179" s="142" t="s">
        <v>162</v>
      </c>
      <c r="C179" s="143">
        <v>7714757367</v>
      </c>
      <c r="D179" s="143">
        <v>771401001</v>
      </c>
      <c r="E179" s="144" t="s">
        <v>3971</v>
      </c>
      <c r="F179" s="144" t="s">
        <v>3980</v>
      </c>
      <c r="G179" s="146">
        <v>41663</v>
      </c>
      <c r="H179" s="145">
        <v>236.25</v>
      </c>
      <c r="I179" s="142" t="s">
        <v>28</v>
      </c>
      <c r="J179" s="142" t="s">
        <v>3973</v>
      </c>
      <c r="K179" s="137"/>
      <c r="L179" s="137"/>
      <c r="M179" s="137"/>
    </row>
    <row r="180" spans="1:13" ht="63">
      <c r="A180" s="141">
        <v>174</v>
      </c>
      <c r="B180" s="142" t="s">
        <v>173</v>
      </c>
      <c r="C180" s="143">
        <v>7743895280</v>
      </c>
      <c r="D180" s="143">
        <v>774301001</v>
      </c>
      <c r="E180" s="144" t="s">
        <v>3981</v>
      </c>
      <c r="F180" s="144" t="s">
        <v>3982</v>
      </c>
      <c r="G180" s="146">
        <v>41460</v>
      </c>
      <c r="H180" s="145">
        <v>1890</v>
      </c>
      <c r="I180" s="142" t="s">
        <v>123</v>
      </c>
      <c r="J180" s="142" t="s">
        <v>3983</v>
      </c>
      <c r="K180" s="137"/>
      <c r="L180" s="137"/>
      <c r="M180" s="137"/>
    </row>
    <row r="181" spans="1:13" ht="63">
      <c r="A181" s="141">
        <v>175</v>
      </c>
      <c r="B181" s="142" t="s">
        <v>173</v>
      </c>
      <c r="C181" s="143">
        <v>7743895280</v>
      </c>
      <c r="D181" s="143">
        <v>774301001</v>
      </c>
      <c r="E181" s="144" t="s">
        <v>3981</v>
      </c>
      <c r="F181" s="144" t="s">
        <v>3984</v>
      </c>
      <c r="G181" s="146">
        <v>41593</v>
      </c>
      <c r="H181" s="145">
        <v>189</v>
      </c>
      <c r="I181" s="142" t="s">
        <v>123</v>
      </c>
      <c r="J181" s="142" t="s">
        <v>3983</v>
      </c>
      <c r="K181" s="137"/>
      <c r="L181" s="137"/>
      <c r="M181" s="137"/>
    </row>
    <row r="182" spans="1:13" ht="63">
      <c r="A182" s="141">
        <v>176</v>
      </c>
      <c r="B182" s="142" t="s">
        <v>173</v>
      </c>
      <c r="C182" s="143">
        <v>7743895280</v>
      </c>
      <c r="D182" s="143">
        <v>774301001</v>
      </c>
      <c r="E182" s="144" t="s">
        <v>3981</v>
      </c>
      <c r="F182" s="144" t="s">
        <v>3985</v>
      </c>
      <c r="G182" s="146">
        <v>41325</v>
      </c>
      <c r="H182" s="145">
        <v>189</v>
      </c>
      <c r="I182" s="142" t="s">
        <v>123</v>
      </c>
      <c r="J182" s="142" t="s">
        <v>3983</v>
      </c>
      <c r="K182" s="137"/>
      <c r="L182" s="137"/>
      <c r="M182" s="137"/>
    </row>
    <row r="183" spans="1:13" ht="63">
      <c r="A183" s="141">
        <v>177</v>
      </c>
      <c r="B183" s="142" t="s">
        <v>3986</v>
      </c>
      <c r="C183" s="143">
        <v>4632167820</v>
      </c>
      <c r="D183" s="143">
        <v>463201001</v>
      </c>
      <c r="E183" s="144" t="s">
        <v>3981</v>
      </c>
      <c r="F183" s="144" t="s">
        <v>3987</v>
      </c>
      <c r="G183" s="146">
        <v>41438</v>
      </c>
      <c r="H183" s="145">
        <v>2.77</v>
      </c>
      <c r="I183" s="142" t="s">
        <v>28</v>
      </c>
      <c r="J183" s="142" t="s">
        <v>3983</v>
      </c>
      <c r="K183" s="137"/>
      <c r="L183" s="137"/>
      <c r="M183" s="137"/>
    </row>
    <row r="184" spans="1:13" ht="63">
      <c r="A184" s="141">
        <v>178</v>
      </c>
      <c r="B184" s="142" t="s">
        <v>3988</v>
      </c>
      <c r="C184" s="143">
        <v>6829074118</v>
      </c>
      <c r="D184" s="143">
        <v>682901001</v>
      </c>
      <c r="E184" s="144" t="s">
        <v>3981</v>
      </c>
      <c r="F184" s="144" t="s">
        <v>3989</v>
      </c>
      <c r="G184" s="146">
        <v>41572</v>
      </c>
      <c r="H184" s="145">
        <v>525</v>
      </c>
      <c r="I184" s="142" t="s">
        <v>28</v>
      </c>
      <c r="J184" s="142" t="s">
        <v>3983</v>
      </c>
      <c r="K184" s="137"/>
      <c r="L184" s="137"/>
      <c r="M184" s="137"/>
    </row>
    <row r="185" spans="1:13" ht="63">
      <c r="A185" s="141">
        <v>179</v>
      </c>
      <c r="B185" s="142" t="s">
        <v>415</v>
      </c>
      <c r="C185" s="143">
        <v>7740000076</v>
      </c>
      <c r="D185" s="143">
        <v>770901001</v>
      </c>
      <c r="E185" s="144" t="s">
        <v>3981</v>
      </c>
      <c r="F185" s="144" t="s">
        <v>3990</v>
      </c>
      <c r="G185" s="146">
        <v>41528</v>
      </c>
      <c r="H185" s="145">
        <v>1890</v>
      </c>
      <c r="I185" s="142" t="s">
        <v>28</v>
      </c>
      <c r="J185" s="142" t="s">
        <v>3983</v>
      </c>
      <c r="K185" s="137"/>
      <c r="L185" s="137"/>
      <c r="M185" s="137"/>
    </row>
    <row r="186" spans="1:13" ht="63">
      <c r="A186" s="141">
        <v>180</v>
      </c>
      <c r="B186" s="142" t="s">
        <v>345</v>
      </c>
      <c r="C186" s="143">
        <v>7717127211</v>
      </c>
      <c r="D186" s="143">
        <v>771701001</v>
      </c>
      <c r="E186" s="144" t="s">
        <v>3991</v>
      </c>
      <c r="F186" s="144" t="s">
        <v>3992</v>
      </c>
      <c r="G186" s="146">
        <v>42543</v>
      </c>
      <c r="H186" s="145">
        <v>189</v>
      </c>
      <c r="I186" s="142" t="s">
        <v>28</v>
      </c>
      <c r="J186" s="142" t="s">
        <v>3983</v>
      </c>
      <c r="K186" s="137"/>
      <c r="L186" s="137"/>
      <c r="M186" s="137"/>
    </row>
    <row r="187" spans="1:13" ht="87.75" customHeight="1">
      <c r="A187" s="141">
        <v>181</v>
      </c>
      <c r="B187" s="142" t="s">
        <v>3993</v>
      </c>
      <c r="C187" s="143">
        <v>6831006362</v>
      </c>
      <c r="D187" s="143">
        <v>682901001</v>
      </c>
      <c r="E187" s="144" t="s">
        <v>3991</v>
      </c>
      <c r="F187" s="144" t="s">
        <v>3994</v>
      </c>
      <c r="G187" s="146">
        <v>39576</v>
      </c>
      <c r="H187" s="145">
        <v>777</v>
      </c>
      <c r="I187" s="142" t="s">
        <v>28</v>
      </c>
      <c r="J187" s="142" t="s">
        <v>3983</v>
      </c>
      <c r="K187" s="137"/>
      <c r="L187" s="137"/>
      <c r="M187" s="137"/>
    </row>
    <row r="188" spans="1:13" ht="87.75" customHeight="1">
      <c r="A188" s="141">
        <v>182</v>
      </c>
      <c r="B188" s="142" t="s">
        <v>3993</v>
      </c>
      <c r="C188" s="143">
        <v>6831006362</v>
      </c>
      <c r="D188" s="143">
        <v>682901001</v>
      </c>
      <c r="E188" s="144" t="s">
        <v>3991</v>
      </c>
      <c r="F188" s="144" t="s">
        <v>3995</v>
      </c>
      <c r="G188" s="146">
        <v>39856</v>
      </c>
      <c r="H188" s="145">
        <v>105</v>
      </c>
      <c r="I188" s="142" t="s">
        <v>28</v>
      </c>
      <c r="J188" s="142" t="s">
        <v>3983</v>
      </c>
      <c r="K188" s="137"/>
      <c r="L188" s="137"/>
      <c r="M188" s="137"/>
    </row>
    <row r="189" spans="1:13" ht="87.75" customHeight="1">
      <c r="A189" s="141">
        <v>183</v>
      </c>
      <c r="B189" s="142" t="s">
        <v>3993</v>
      </c>
      <c r="C189" s="143">
        <v>6831006362</v>
      </c>
      <c r="D189" s="143">
        <v>682901001</v>
      </c>
      <c r="E189" s="144" t="s">
        <v>3991</v>
      </c>
      <c r="F189" s="144" t="s">
        <v>3996</v>
      </c>
      <c r="G189" s="146">
        <v>39601</v>
      </c>
      <c r="H189" s="145">
        <v>189</v>
      </c>
      <c r="I189" s="142" t="s">
        <v>28</v>
      </c>
      <c r="J189" s="142" t="s">
        <v>3983</v>
      </c>
      <c r="K189" s="137"/>
      <c r="L189" s="137"/>
      <c r="M189" s="137"/>
    </row>
    <row r="190" spans="1:13" ht="87.75" customHeight="1">
      <c r="A190" s="141">
        <v>184</v>
      </c>
      <c r="B190" s="142" t="s">
        <v>3993</v>
      </c>
      <c r="C190" s="143">
        <v>6831006362</v>
      </c>
      <c r="D190" s="143">
        <v>682901001</v>
      </c>
      <c r="E190" s="144" t="s">
        <v>3991</v>
      </c>
      <c r="F190" s="144" t="s">
        <v>3997</v>
      </c>
      <c r="G190" s="146">
        <v>40119</v>
      </c>
      <c r="H190" s="145">
        <v>199.5</v>
      </c>
      <c r="I190" s="142" t="s">
        <v>28</v>
      </c>
      <c r="J190" s="142" t="s">
        <v>3983</v>
      </c>
      <c r="K190" s="137"/>
      <c r="L190" s="137"/>
      <c r="M190" s="137"/>
    </row>
    <row r="191" spans="1:13" ht="87.75" customHeight="1">
      <c r="A191" s="141">
        <v>185</v>
      </c>
      <c r="B191" s="142" t="s">
        <v>3993</v>
      </c>
      <c r="C191" s="143">
        <v>6831006362</v>
      </c>
      <c r="D191" s="143">
        <v>682901001</v>
      </c>
      <c r="E191" s="144" t="s">
        <v>3991</v>
      </c>
      <c r="F191" s="144" t="s">
        <v>3998</v>
      </c>
      <c r="G191" s="146">
        <v>42161</v>
      </c>
      <c r="H191" s="145">
        <v>420</v>
      </c>
      <c r="I191" s="142" t="s">
        <v>28</v>
      </c>
      <c r="J191" s="142" t="s">
        <v>3983</v>
      </c>
      <c r="K191" s="137"/>
      <c r="L191" s="137"/>
      <c r="M191" s="137"/>
    </row>
    <row r="192" spans="1:13" ht="63">
      <c r="A192" s="141">
        <v>186</v>
      </c>
      <c r="B192" s="142" t="s">
        <v>312</v>
      </c>
      <c r="C192" s="143">
        <v>7707049388</v>
      </c>
      <c r="D192" s="143">
        <v>770701001</v>
      </c>
      <c r="E192" s="144" t="s">
        <v>3991</v>
      </c>
      <c r="F192" s="144" t="s">
        <v>3999</v>
      </c>
      <c r="G192" s="146">
        <v>38649</v>
      </c>
      <c r="H192" s="145">
        <v>567</v>
      </c>
      <c r="I192" s="142" t="s">
        <v>28</v>
      </c>
      <c r="J192" s="142" t="s">
        <v>3983</v>
      </c>
      <c r="K192" s="137"/>
      <c r="L192" s="137"/>
      <c r="M192" s="137"/>
    </row>
    <row r="193" spans="1:13" ht="63">
      <c r="A193" s="141">
        <v>187</v>
      </c>
      <c r="B193" s="142" t="s">
        <v>245</v>
      </c>
      <c r="C193" s="143">
        <v>7708503727</v>
      </c>
      <c r="D193" s="143">
        <v>997650001</v>
      </c>
      <c r="E193" s="144" t="s">
        <v>3991</v>
      </c>
      <c r="F193" s="144" t="s">
        <v>4000</v>
      </c>
      <c r="G193" s="146">
        <v>42110</v>
      </c>
      <c r="H193" s="145">
        <v>472.5</v>
      </c>
      <c r="I193" s="142" t="s">
        <v>28</v>
      </c>
      <c r="J193" s="142" t="s">
        <v>3983</v>
      </c>
      <c r="K193" s="137"/>
      <c r="L193" s="137"/>
      <c r="M193" s="137"/>
    </row>
    <row r="194" spans="1:13" ht="63">
      <c r="A194" s="141">
        <v>188</v>
      </c>
      <c r="B194" s="142" t="s">
        <v>245</v>
      </c>
      <c r="C194" s="143">
        <v>7708503727</v>
      </c>
      <c r="D194" s="143">
        <v>997650001</v>
      </c>
      <c r="E194" s="144" t="s">
        <v>3991</v>
      </c>
      <c r="F194" s="144" t="s">
        <v>4001</v>
      </c>
      <c r="G194" s="146">
        <v>42110</v>
      </c>
      <c r="H194" s="145">
        <v>472.5</v>
      </c>
      <c r="I194" s="142" t="s">
        <v>28</v>
      </c>
      <c r="J194" s="142" t="s">
        <v>3983</v>
      </c>
      <c r="K194" s="137"/>
      <c r="L194" s="137"/>
      <c r="M194" s="137"/>
    </row>
    <row r="195" spans="1:13" ht="63">
      <c r="A195" s="141">
        <v>189</v>
      </c>
      <c r="B195" s="142" t="s">
        <v>245</v>
      </c>
      <c r="C195" s="143">
        <v>7708503727</v>
      </c>
      <c r="D195" s="143">
        <v>997650001</v>
      </c>
      <c r="E195" s="144" t="s">
        <v>3991</v>
      </c>
      <c r="F195" s="144" t="s">
        <v>4002</v>
      </c>
      <c r="G195" s="146">
        <v>42110</v>
      </c>
      <c r="H195" s="145">
        <v>472.5</v>
      </c>
      <c r="I195" s="142" t="s">
        <v>28</v>
      </c>
      <c r="J195" s="142" t="s">
        <v>3983</v>
      </c>
      <c r="K195" s="137"/>
      <c r="L195" s="137"/>
      <c r="M195" s="137"/>
    </row>
    <row r="196" spans="1:13" ht="63">
      <c r="A196" s="141">
        <v>190</v>
      </c>
      <c r="B196" s="142" t="s">
        <v>245</v>
      </c>
      <c r="C196" s="143">
        <v>7708503727</v>
      </c>
      <c r="D196" s="143">
        <v>997650001</v>
      </c>
      <c r="E196" s="144" t="s">
        <v>3991</v>
      </c>
      <c r="F196" s="144" t="s">
        <v>4003</v>
      </c>
      <c r="G196" s="146">
        <v>42110</v>
      </c>
      <c r="H196" s="145">
        <v>472.5</v>
      </c>
      <c r="I196" s="142" t="s">
        <v>28</v>
      </c>
      <c r="J196" s="142" t="s">
        <v>3983</v>
      </c>
      <c r="K196" s="137"/>
      <c r="L196" s="137"/>
      <c r="M196" s="137"/>
    </row>
    <row r="197" spans="1:13" ht="63">
      <c r="A197" s="141">
        <v>191</v>
      </c>
      <c r="B197" s="142" t="s">
        <v>245</v>
      </c>
      <c r="C197" s="143">
        <v>7708503727</v>
      </c>
      <c r="D197" s="143">
        <v>997650001</v>
      </c>
      <c r="E197" s="144" t="s">
        <v>3991</v>
      </c>
      <c r="F197" s="144" t="s">
        <v>4004</v>
      </c>
      <c r="G197" s="146">
        <v>42173</v>
      </c>
      <c r="H197" s="145">
        <v>472.5</v>
      </c>
      <c r="I197" s="142" t="s">
        <v>28</v>
      </c>
      <c r="J197" s="142" t="s">
        <v>3983</v>
      </c>
      <c r="K197" s="137"/>
      <c r="L197" s="137"/>
      <c r="M197" s="137"/>
    </row>
    <row r="198" spans="1:13" ht="63">
      <c r="A198" s="141">
        <v>192</v>
      </c>
      <c r="B198" s="142" t="s">
        <v>4005</v>
      </c>
      <c r="C198" s="143">
        <v>6818002552</v>
      </c>
      <c r="D198" s="143">
        <v>681801001</v>
      </c>
      <c r="E198" s="144" t="s">
        <v>3991</v>
      </c>
      <c r="F198" s="144" t="s">
        <v>4006</v>
      </c>
      <c r="G198" s="146">
        <v>39601</v>
      </c>
      <c r="H198" s="145">
        <v>850.5</v>
      </c>
      <c r="I198" s="142" t="s">
        <v>4007</v>
      </c>
      <c r="J198" s="142" t="s">
        <v>3983</v>
      </c>
      <c r="K198" s="137"/>
      <c r="L198" s="137"/>
      <c r="M198" s="137"/>
    </row>
    <row r="199" spans="1:13" ht="63">
      <c r="A199" s="141">
        <v>193</v>
      </c>
      <c r="B199" s="142" t="s">
        <v>245</v>
      </c>
      <c r="C199" s="143">
        <v>7708503727</v>
      </c>
      <c r="D199" s="143">
        <v>997650001</v>
      </c>
      <c r="E199" s="144" t="s">
        <v>3991</v>
      </c>
      <c r="F199" s="144" t="s">
        <v>4008</v>
      </c>
      <c r="G199" s="146">
        <v>41331</v>
      </c>
      <c r="H199" s="145">
        <v>945</v>
      </c>
      <c r="I199" s="142" t="s">
        <v>4009</v>
      </c>
      <c r="J199" s="142" t="s">
        <v>3983</v>
      </c>
      <c r="K199" s="137"/>
      <c r="L199" s="137"/>
      <c r="M199" s="137"/>
    </row>
    <row r="200" spans="1:13" ht="63">
      <c r="A200" s="141">
        <v>194</v>
      </c>
      <c r="B200" s="142" t="s">
        <v>245</v>
      </c>
      <c r="C200" s="143">
        <v>7708503727</v>
      </c>
      <c r="D200" s="143">
        <v>997650001</v>
      </c>
      <c r="E200" s="144" t="s">
        <v>3991</v>
      </c>
      <c r="F200" s="144" t="s">
        <v>4010</v>
      </c>
      <c r="G200" s="146">
        <v>41422</v>
      </c>
      <c r="H200" s="145">
        <v>1890</v>
      </c>
      <c r="I200" s="142" t="s">
        <v>4009</v>
      </c>
      <c r="J200" s="142" t="s">
        <v>3983</v>
      </c>
      <c r="K200" s="137"/>
      <c r="L200" s="137"/>
      <c r="M200" s="137"/>
    </row>
    <row r="201" spans="1:13" ht="63">
      <c r="A201" s="141">
        <v>195</v>
      </c>
      <c r="B201" s="142" t="s">
        <v>4011</v>
      </c>
      <c r="C201" s="143">
        <v>7722648033</v>
      </c>
      <c r="D201" s="143">
        <v>682902001</v>
      </c>
      <c r="E201" s="144" t="s">
        <v>3991</v>
      </c>
      <c r="F201" s="144" t="s">
        <v>4012</v>
      </c>
      <c r="G201" s="146">
        <v>40998</v>
      </c>
      <c r="H201" s="145">
        <v>46.67</v>
      </c>
      <c r="I201" s="142" t="s">
        <v>4013</v>
      </c>
      <c r="J201" s="142" t="s">
        <v>3983</v>
      </c>
      <c r="K201" s="137"/>
      <c r="L201" s="137"/>
      <c r="M201" s="137"/>
    </row>
    <row r="202" spans="1:13" ht="63">
      <c r="A202" s="141">
        <v>196</v>
      </c>
      <c r="B202" s="142" t="s">
        <v>1364</v>
      </c>
      <c r="C202" s="143">
        <v>1102024468</v>
      </c>
      <c r="D202" s="143">
        <v>110202003</v>
      </c>
      <c r="E202" s="144" t="s">
        <v>4014</v>
      </c>
      <c r="F202" s="144" t="s">
        <v>4015</v>
      </c>
      <c r="G202" s="146">
        <v>39601</v>
      </c>
      <c r="H202" s="145">
        <v>1827</v>
      </c>
      <c r="I202" s="142" t="s">
        <v>4016</v>
      </c>
      <c r="J202" s="142" t="s">
        <v>4017</v>
      </c>
      <c r="K202" s="137"/>
      <c r="L202" s="137"/>
      <c r="M202" s="137"/>
    </row>
    <row r="203" spans="1:13" ht="63">
      <c r="A203" s="141">
        <v>197</v>
      </c>
      <c r="B203" s="142" t="s">
        <v>4018</v>
      </c>
      <c r="C203" s="143">
        <v>7714117720</v>
      </c>
      <c r="D203" s="143">
        <v>695043001</v>
      </c>
      <c r="E203" s="144" t="s">
        <v>4014</v>
      </c>
      <c r="F203" s="144" t="s">
        <v>4019</v>
      </c>
      <c r="G203" s="146">
        <v>40983</v>
      </c>
      <c r="H203" s="145">
        <v>20</v>
      </c>
      <c r="I203" s="142" t="s">
        <v>28</v>
      </c>
      <c r="J203" s="142" t="s">
        <v>4017</v>
      </c>
      <c r="K203" s="137"/>
      <c r="L203" s="137"/>
      <c r="M203" s="137"/>
    </row>
    <row r="204" spans="1:13" ht="63">
      <c r="A204" s="141">
        <v>198</v>
      </c>
      <c r="B204" s="142" t="s">
        <v>3003</v>
      </c>
      <c r="C204" s="143">
        <v>7804099031</v>
      </c>
      <c r="D204" s="143">
        <v>780401001</v>
      </c>
      <c r="E204" s="144" t="s">
        <v>4014</v>
      </c>
      <c r="F204" s="144" t="s">
        <v>4020</v>
      </c>
      <c r="G204" s="146">
        <v>41870</v>
      </c>
      <c r="H204" s="145">
        <v>26.25</v>
      </c>
      <c r="I204" s="142" t="s">
        <v>28</v>
      </c>
      <c r="J204" s="142" t="s">
        <v>4017</v>
      </c>
      <c r="K204" s="137"/>
      <c r="L204" s="137"/>
      <c r="M204" s="137"/>
    </row>
    <row r="205" spans="1:13" ht="63">
      <c r="A205" s="141">
        <v>199</v>
      </c>
      <c r="B205" s="142" t="s">
        <v>415</v>
      </c>
      <c r="C205" s="143">
        <v>7740000076</v>
      </c>
      <c r="D205" s="143">
        <v>770901001</v>
      </c>
      <c r="E205" s="144" t="s">
        <v>4014</v>
      </c>
      <c r="F205" s="144" t="s">
        <v>4021</v>
      </c>
      <c r="G205" s="146">
        <v>42311</v>
      </c>
      <c r="H205" s="145">
        <v>210</v>
      </c>
      <c r="I205" s="142" t="s">
        <v>28</v>
      </c>
      <c r="J205" s="142" t="s">
        <v>4017</v>
      </c>
      <c r="K205" s="137"/>
      <c r="L205" s="137"/>
      <c r="M205" s="137"/>
    </row>
    <row r="206" spans="1:13" ht="63">
      <c r="A206" s="141">
        <v>200</v>
      </c>
      <c r="B206" s="142" t="s">
        <v>415</v>
      </c>
      <c r="C206" s="143">
        <v>7740000076</v>
      </c>
      <c r="D206" s="143">
        <v>770901001</v>
      </c>
      <c r="E206" s="144" t="s">
        <v>4014</v>
      </c>
      <c r="F206" s="144" t="s">
        <v>4022</v>
      </c>
      <c r="G206" s="146">
        <v>42292</v>
      </c>
      <c r="H206" s="145">
        <v>399</v>
      </c>
      <c r="I206" s="142" t="s">
        <v>28</v>
      </c>
      <c r="J206" s="142" t="s">
        <v>4017</v>
      </c>
      <c r="K206" s="137"/>
      <c r="L206" s="137"/>
      <c r="M206" s="137"/>
    </row>
    <row r="207" spans="1:13" ht="63">
      <c r="A207" s="141">
        <v>201</v>
      </c>
      <c r="B207" s="142" t="s">
        <v>415</v>
      </c>
      <c r="C207" s="143">
        <v>7740000076</v>
      </c>
      <c r="D207" s="143">
        <v>770901001</v>
      </c>
      <c r="E207" s="144" t="s">
        <v>4014</v>
      </c>
      <c r="F207" s="144" t="s">
        <v>4023</v>
      </c>
      <c r="G207" s="146">
        <v>39015</v>
      </c>
      <c r="H207" s="145">
        <v>1890</v>
      </c>
      <c r="I207" s="142" t="s">
        <v>4024</v>
      </c>
      <c r="J207" s="142" t="s">
        <v>4017</v>
      </c>
      <c r="K207" s="137"/>
      <c r="L207" s="137"/>
      <c r="M207" s="137"/>
    </row>
    <row r="208" spans="1:13" ht="63">
      <c r="A208" s="141">
        <v>202</v>
      </c>
      <c r="B208" s="142" t="s">
        <v>415</v>
      </c>
      <c r="C208" s="143">
        <v>7740000076</v>
      </c>
      <c r="D208" s="143">
        <v>770901001</v>
      </c>
      <c r="E208" s="144" t="s">
        <v>4014</v>
      </c>
      <c r="F208" s="144" t="s">
        <v>4025</v>
      </c>
      <c r="G208" s="146">
        <v>42257</v>
      </c>
      <c r="H208" s="145">
        <v>26460</v>
      </c>
      <c r="I208" s="142" t="s">
        <v>28</v>
      </c>
      <c r="J208" s="142" t="s">
        <v>4017</v>
      </c>
      <c r="K208" s="137"/>
      <c r="L208" s="137"/>
      <c r="M208" s="137"/>
    </row>
    <row r="209" spans="1:13" ht="63">
      <c r="A209" s="141">
        <v>203</v>
      </c>
      <c r="B209" s="142" t="s">
        <v>345</v>
      </c>
      <c r="C209" s="143">
        <v>7717127211</v>
      </c>
      <c r="D209" s="143">
        <v>771701001</v>
      </c>
      <c r="E209" s="144" t="s">
        <v>4014</v>
      </c>
      <c r="F209" s="144" t="s">
        <v>4026</v>
      </c>
      <c r="G209" s="146">
        <v>42648</v>
      </c>
      <c r="H209" s="145">
        <v>226.8</v>
      </c>
      <c r="I209" s="142" t="s">
        <v>28</v>
      </c>
      <c r="J209" s="142" t="s">
        <v>4017</v>
      </c>
      <c r="K209" s="137"/>
      <c r="L209" s="137"/>
      <c r="M209" s="137"/>
    </row>
    <row r="210" spans="1:13" ht="63">
      <c r="A210" s="141">
        <v>204</v>
      </c>
      <c r="B210" s="142" t="s">
        <v>4027</v>
      </c>
      <c r="C210" s="143">
        <v>6913008843</v>
      </c>
      <c r="D210" s="143">
        <v>691301001</v>
      </c>
      <c r="E210" s="144" t="s">
        <v>4014</v>
      </c>
      <c r="F210" s="144" t="s">
        <v>4028</v>
      </c>
      <c r="G210" s="146">
        <v>39434</v>
      </c>
      <c r="H210" s="145">
        <v>0.01</v>
      </c>
      <c r="I210" s="142" t="s">
        <v>28</v>
      </c>
      <c r="J210" s="142" t="s">
        <v>4017</v>
      </c>
      <c r="K210" s="137"/>
      <c r="L210" s="137"/>
      <c r="M210" s="137"/>
    </row>
    <row r="211" spans="1:13" ht="63">
      <c r="A211" s="141">
        <v>205</v>
      </c>
      <c r="B211" s="142" t="s">
        <v>257</v>
      </c>
      <c r="C211" s="143">
        <v>7713076301</v>
      </c>
      <c r="D211" s="143">
        <v>997750001</v>
      </c>
      <c r="E211" s="144" t="s">
        <v>4014</v>
      </c>
      <c r="F211" s="144" t="s">
        <v>4029</v>
      </c>
      <c r="G211" s="146">
        <v>39253</v>
      </c>
      <c r="H211" s="145">
        <v>37800</v>
      </c>
      <c r="I211" s="142" t="s">
        <v>4030</v>
      </c>
      <c r="J211" s="142" t="s">
        <v>4017</v>
      </c>
      <c r="K211" s="137"/>
      <c r="L211" s="137"/>
      <c r="M211" s="137"/>
    </row>
    <row r="212" spans="1:13" ht="63">
      <c r="A212" s="141">
        <v>206</v>
      </c>
      <c r="B212" s="142"/>
      <c r="C212" s="141"/>
      <c r="D212" s="143"/>
      <c r="E212" s="144" t="s">
        <v>4014</v>
      </c>
      <c r="F212" s="144" t="s">
        <v>4031</v>
      </c>
      <c r="G212" s="146">
        <v>41794</v>
      </c>
      <c r="H212" s="145">
        <v>189</v>
      </c>
      <c r="I212" s="142" t="s">
        <v>28</v>
      </c>
      <c r="J212" s="142" t="s">
        <v>4017</v>
      </c>
      <c r="K212" s="137"/>
      <c r="L212" s="137"/>
      <c r="M212" s="137"/>
    </row>
    <row r="213" spans="1:13" ht="63">
      <c r="A213" s="141">
        <v>207</v>
      </c>
      <c r="B213" s="142" t="s">
        <v>4032</v>
      </c>
      <c r="C213" s="143">
        <v>6916016056</v>
      </c>
      <c r="D213" s="143">
        <v>691601001</v>
      </c>
      <c r="E213" s="144" t="s">
        <v>4014</v>
      </c>
      <c r="F213" s="144" t="s">
        <v>4033</v>
      </c>
      <c r="G213" s="146">
        <v>40735</v>
      </c>
      <c r="H213" s="145">
        <v>945</v>
      </c>
      <c r="I213" s="142" t="s">
        <v>28</v>
      </c>
      <c r="J213" s="142" t="s">
        <v>4017</v>
      </c>
      <c r="K213" s="137"/>
      <c r="L213" s="137"/>
      <c r="M213" s="137"/>
    </row>
    <row r="214" spans="1:13" ht="63">
      <c r="A214" s="141">
        <v>208</v>
      </c>
      <c r="B214" s="142" t="s">
        <v>4032</v>
      </c>
      <c r="C214" s="143">
        <v>6916016056</v>
      </c>
      <c r="D214" s="143">
        <v>691601001</v>
      </c>
      <c r="E214" s="144" t="s">
        <v>4014</v>
      </c>
      <c r="F214" s="144" t="s">
        <v>4033</v>
      </c>
      <c r="G214" s="146">
        <v>40735</v>
      </c>
      <c r="H214" s="145">
        <v>1890</v>
      </c>
      <c r="I214" s="142" t="s">
        <v>4034</v>
      </c>
      <c r="J214" s="142" t="s">
        <v>4017</v>
      </c>
      <c r="K214" s="137"/>
      <c r="L214" s="137"/>
      <c r="M214" s="137"/>
    </row>
    <row r="215" spans="1:13" ht="63">
      <c r="A215" s="141">
        <v>209</v>
      </c>
      <c r="B215" s="142" t="s">
        <v>282</v>
      </c>
      <c r="C215" s="143">
        <v>7812014560</v>
      </c>
      <c r="D215" s="143">
        <v>997750001</v>
      </c>
      <c r="E215" s="144" t="s">
        <v>4014</v>
      </c>
      <c r="F215" s="144" t="s">
        <v>4035</v>
      </c>
      <c r="G215" s="146">
        <v>39995</v>
      </c>
      <c r="H215" s="145">
        <v>0.82</v>
      </c>
      <c r="I215" s="142" t="s">
        <v>4036</v>
      </c>
      <c r="J215" s="142" t="s">
        <v>4017</v>
      </c>
      <c r="K215" s="137"/>
      <c r="L215" s="137"/>
      <c r="M215" s="137"/>
    </row>
    <row r="216" spans="1:13" ht="63">
      <c r="A216" s="141">
        <v>210</v>
      </c>
      <c r="B216" s="142" t="s">
        <v>2673</v>
      </c>
      <c r="C216" s="143">
        <v>7710068609</v>
      </c>
      <c r="D216" s="143">
        <v>773401001</v>
      </c>
      <c r="E216" s="144" t="s">
        <v>4014</v>
      </c>
      <c r="F216" s="144" t="s">
        <v>4037</v>
      </c>
      <c r="G216" s="146">
        <v>41220</v>
      </c>
      <c r="H216" s="145">
        <v>1129.8900000000001</v>
      </c>
      <c r="I216" s="142" t="s">
        <v>4038</v>
      </c>
      <c r="J216" s="142" t="s">
        <v>4017</v>
      </c>
      <c r="K216" s="137"/>
      <c r="L216" s="137"/>
      <c r="M216" s="137"/>
    </row>
    <row r="217" spans="1:13" ht="63">
      <c r="A217" s="141">
        <v>211</v>
      </c>
      <c r="B217" s="142" t="s">
        <v>2673</v>
      </c>
      <c r="C217" s="143">
        <v>7710068609</v>
      </c>
      <c r="D217" s="143">
        <v>773401001</v>
      </c>
      <c r="E217" s="144" t="s">
        <v>4014</v>
      </c>
      <c r="F217" s="144" t="s">
        <v>4039</v>
      </c>
      <c r="G217" s="146">
        <v>41984</v>
      </c>
      <c r="H217" s="145">
        <v>431.41</v>
      </c>
      <c r="I217" s="142" t="s">
        <v>4038</v>
      </c>
      <c r="J217" s="142" t="s">
        <v>4017</v>
      </c>
      <c r="K217" s="137"/>
      <c r="L217" s="137"/>
      <c r="M217" s="137"/>
    </row>
    <row r="218" spans="1:13" ht="63">
      <c r="A218" s="141">
        <v>212</v>
      </c>
      <c r="B218" s="142" t="s">
        <v>2673</v>
      </c>
      <c r="C218" s="143">
        <v>7710068609</v>
      </c>
      <c r="D218" s="143">
        <v>773401001</v>
      </c>
      <c r="E218" s="144" t="s">
        <v>4014</v>
      </c>
      <c r="F218" s="144" t="s">
        <v>4040</v>
      </c>
      <c r="G218" s="146">
        <v>41624</v>
      </c>
      <c r="H218" s="145">
        <v>1890</v>
      </c>
      <c r="I218" s="142" t="s">
        <v>28</v>
      </c>
      <c r="J218" s="142" t="s">
        <v>4017</v>
      </c>
      <c r="K218" s="137"/>
      <c r="L218" s="137"/>
      <c r="M218" s="137"/>
    </row>
    <row r="219" spans="1:13" ht="63">
      <c r="A219" s="141">
        <v>213</v>
      </c>
      <c r="B219" s="142" t="s">
        <v>282</v>
      </c>
      <c r="C219" s="143">
        <v>7812014560</v>
      </c>
      <c r="D219" s="143">
        <v>997750001</v>
      </c>
      <c r="E219" s="144" t="s">
        <v>4014</v>
      </c>
      <c r="F219" s="144" t="s">
        <v>4041</v>
      </c>
      <c r="G219" s="146">
        <v>40505</v>
      </c>
      <c r="H219" s="145">
        <v>1890</v>
      </c>
      <c r="I219" s="142" t="s">
        <v>4036</v>
      </c>
      <c r="J219" s="142" t="s">
        <v>4017</v>
      </c>
      <c r="K219" s="137"/>
      <c r="L219" s="137"/>
      <c r="M219" s="137"/>
    </row>
    <row r="220" spans="1:13" ht="63">
      <c r="A220" s="141">
        <v>214</v>
      </c>
      <c r="B220" s="142" t="s">
        <v>4042</v>
      </c>
      <c r="C220" s="143">
        <v>7106045910</v>
      </c>
      <c r="D220" s="143">
        <v>713001001</v>
      </c>
      <c r="E220" s="144" t="s">
        <v>4043</v>
      </c>
      <c r="F220" s="144" t="s">
        <v>4044</v>
      </c>
      <c r="G220" s="146">
        <v>41732</v>
      </c>
      <c r="H220" s="145">
        <v>1050</v>
      </c>
      <c r="I220" s="142" t="s">
        <v>28</v>
      </c>
      <c r="J220" s="142" t="s">
        <v>4045</v>
      </c>
      <c r="K220" s="137"/>
      <c r="L220" s="137"/>
      <c r="M220" s="137"/>
    </row>
    <row r="221" spans="1:13" ht="63">
      <c r="A221" s="141">
        <v>215</v>
      </c>
      <c r="B221" s="142" t="s">
        <v>4046</v>
      </c>
      <c r="C221" s="143">
        <v>7117503376</v>
      </c>
      <c r="D221" s="143">
        <v>711701001</v>
      </c>
      <c r="E221" s="144" t="s">
        <v>4043</v>
      </c>
      <c r="F221" s="144" t="s">
        <v>4047</v>
      </c>
      <c r="G221" s="146">
        <v>41765</v>
      </c>
      <c r="H221" s="145">
        <v>945</v>
      </c>
      <c r="I221" s="142" t="s">
        <v>28</v>
      </c>
      <c r="J221" s="142" t="s">
        <v>4045</v>
      </c>
      <c r="K221" s="137"/>
      <c r="L221" s="137"/>
      <c r="M221" s="137"/>
    </row>
    <row r="222" spans="1:13" ht="63">
      <c r="A222" s="141">
        <v>216</v>
      </c>
      <c r="B222" s="142" t="s">
        <v>4048</v>
      </c>
      <c r="C222" s="143">
        <v>7101006354</v>
      </c>
      <c r="D222" s="143">
        <v>710150001</v>
      </c>
      <c r="E222" s="144" t="s">
        <v>4043</v>
      </c>
      <c r="F222" s="144" t="s">
        <v>4049</v>
      </c>
      <c r="G222" s="146">
        <v>39327</v>
      </c>
      <c r="H222" s="145">
        <v>5670</v>
      </c>
      <c r="I222" s="142" t="s">
        <v>28</v>
      </c>
      <c r="J222" s="142" t="s">
        <v>4045</v>
      </c>
      <c r="K222" s="137"/>
      <c r="L222" s="137"/>
      <c r="M222" s="137"/>
    </row>
    <row r="223" spans="1:13" ht="63">
      <c r="A223" s="141">
        <v>217</v>
      </c>
      <c r="B223" s="142" t="s">
        <v>257</v>
      </c>
      <c r="C223" s="143">
        <v>7713076301</v>
      </c>
      <c r="D223" s="143">
        <v>997750001</v>
      </c>
      <c r="E223" s="144" t="s">
        <v>4043</v>
      </c>
      <c r="F223" s="144" t="s">
        <v>4050</v>
      </c>
      <c r="G223" s="146">
        <v>38635</v>
      </c>
      <c r="H223" s="145">
        <v>34422.5</v>
      </c>
      <c r="I223" s="142" t="s">
        <v>4051</v>
      </c>
      <c r="J223" s="142" t="s">
        <v>4045</v>
      </c>
      <c r="K223" s="137"/>
      <c r="L223" s="137"/>
      <c r="M223" s="137"/>
    </row>
    <row r="224" spans="1:13" ht="63">
      <c r="A224" s="141">
        <v>218</v>
      </c>
      <c r="B224" s="142" t="s">
        <v>257</v>
      </c>
      <c r="C224" s="143">
        <v>7713076301</v>
      </c>
      <c r="D224" s="143">
        <v>997750001</v>
      </c>
      <c r="E224" s="144" t="s">
        <v>4043</v>
      </c>
      <c r="F224" s="144" t="s">
        <v>4052</v>
      </c>
      <c r="G224" s="146">
        <v>38803</v>
      </c>
      <c r="H224" s="145">
        <v>6300.01</v>
      </c>
      <c r="I224" s="142" t="s">
        <v>4053</v>
      </c>
      <c r="J224" s="142" t="s">
        <v>4045</v>
      </c>
      <c r="K224" s="137"/>
      <c r="L224" s="137"/>
      <c r="M224" s="137"/>
    </row>
    <row r="225" spans="1:13" ht="63">
      <c r="A225" s="141">
        <v>219</v>
      </c>
      <c r="B225" s="142" t="s">
        <v>257</v>
      </c>
      <c r="C225" s="143">
        <v>7713076301</v>
      </c>
      <c r="D225" s="143">
        <v>997750001</v>
      </c>
      <c r="E225" s="144" t="s">
        <v>4043</v>
      </c>
      <c r="F225" s="144" t="s">
        <v>4054</v>
      </c>
      <c r="G225" s="146">
        <v>38847</v>
      </c>
      <c r="H225" s="145">
        <v>14845.42</v>
      </c>
      <c r="I225" s="142" t="s">
        <v>4055</v>
      </c>
      <c r="J225" s="142" t="s">
        <v>4045</v>
      </c>
      <c r="K225" s="137"/>
      <c r="L225" s="137"/>
      <c r="M225" s="137"/>
    </row>
    <row r="226" spans="1:13" ht="63">
      <c r="A226" s="141">
        <v>220</v>
      </c>
      <c r="B226" s="142" t="s">
        <v>257</v>
      </c>
      <c r="C226" s="143">
        <v>7713076301</v>
      </c>
      <c r="D226" s="143">
        <v>997750001</v>
      </c>
      <c r="E226" s="144" t="s">
        <v>4043</v>
      </c>
      <c r="F226" s="144" t="s">
        <v>4056</v>
      </c>
      <c r="G226" s="146">
        <v>39190</v>
      </c>
      <c r="H226" s="145">
        <v>122.5</v>
      </c>
      <c r="I226" s="142" t="s">
        <v>4051</v>
      </c>
      <c r="J226" s="142" t="s">
        <v>4045</v>
      </c>
      <c r="K226" s="137"/>
      <c r="L226" s="137"/>
      <c r="M226" s="137"/>
    </row>
    <row r="227" spans="1:13" ht="63">
      <c r="A227" s="141">
        <v>221</v>
      </c>
      <c r="B227" s="142" t="s">
        <v>257</v>
      </c>
      <c r="C227" s="143">
        <v>7713076301</v>
      </c>
      <c r="D227" s="143">
        <v>997750001</v>
      </c>
      <c r="E227" s="144" t="s">
        <v>4043</v>
      </c>
      <c r="F227" s="144" t="s">
        <v>4056</v>
      </c>
      <c r="G227" s="146">
        <v>39190</v>
      </c>
      <c r="H227" s="145">
        <v>2752.92</v>
      </c>
      <c r="I227" s="142" t="s">
        <v>4053</v>
      </c>
      <c r="J227" s="142" t="s">
        <v>4045</v>
      </c>
      <c r="K227" s="137"/>
      <c r="L227" s="137"/>
      <c r="M227" s="137"/>
    </row>
    <row r="228" spans="1:13" ht="63">
      <c r="A228" s="141">
        <v>222</v>
      </c>
      <c r="B228" s="142" t="s">
        <v>257</v>
      </c>
      <c r="C228" s="143">
        <v>7713076301</v>
      </c>
      <c r="D228" s="143">
        <v>997750001</v>
      </c>
      <c r="E228" s="144" t="s">
        <v>4043</v>
      </c>
      <c r="F228" s="144" t="s">
        <v>4056</v>
      </c>
      <c r="G228" s="146">
        <v>39190</v>
      </c>
      <c r="H228" s="145">
        <v>37864.58</v>
      </c>
      <c r="I228" s="142" t="s">
        <v>4055</v>
      </c>
      <c r="J228" s="142" t="s">
        <v>4045</v>
      </c>
      <c r="K228" s="137"/>
      <c r="L228" s="137"/>
      <c r="M228" s="137"/>
    </row>
    <row r="229" spans="1:13" ht="63">
      <c r="A229" s="141">
        <v>223</v>
      </c>
      <c r="B229" s="142" t="s">
        <v>257</v>
      </c>
      <c r="C229" s="143">
        <v>7713076301</v>
      </c>
      <c r="D229" s="143">
        <v>997750001</v>
      </c>
      <c r="E229" s="144" t="s">
        <v>4043</v>
      </c>
      <c r="F229" s="144" t="s">
        <v>4056</v>
      </c>
      <c r="G229" s="146">
        <v>39190</v>
      </c>
      <c r="H229" s="145">
        <v>36960</v>
      </c>
      <c r="I229" s="142" t="s">
        <v>4057</v>
      </c>
      <c r="J229" s="142" t="s">
        <v>4045</v>
      </c>
      <c r="K229" s="137"/>
      <c r="L229" s="137"/>
      <c r="M229" s="137"/>
    </row>
    <row r="230" spans="1:13" ht="63">
      <c r="A230" s="141">
        <v>224</v>
      </c>
      <c r="B230" s="142" t="s">
        <v>3873</v>
      </c>
      <c r="C230" s="143">
        <v>7727560086</v>
      </c>
      <c r="D230" s="143">
        <v>770501001</v>
      </c>
      <c r="E230" s="144" t="s">
        <v>4043</v>
      </c>
      <c r="F230" s="144" t="s">
        <v>4058</v>
      </c>
      <c r="G230" s="146">
        <v>41467</v>
      </c>
      <c r="H230" s="145">
        <v>1312.5</v>
      </c>
      <c r="I230" s="142" t="s">
        <v>4059</v>
      </c>
      <c r="J230" s="142" t="s">
        <v>4045</v>
      </c>
      <c r="K230" s="137"/>
      <c r="L230" s="137"/>
      <c r="M230" s="137"/>
    </row>
    <row r="231" spans="1:13" ht="63">
      <c r="A231" s="141">
        <v>225</v>
      </c>
      <c r="B231" s="142" t="s">
        <v>3873</v>
      </c>
      <c r="C231" s="143">
        <v>7727560086</v>
      </c>
      <c r="D231" s="143">
        <v>770501001</v>
      </c>
      <c r="E231" s="144" t="s">
        <v>4043</v>
      </c>
      <c r="F231" s="144" t="s">
        <v>4058</v>
      </c>
      <c r="G231" s="146">
        <v>41467</v>
      </c>
      <c r="H231" s="145">
        <v>1750</v>
      </c>
      <c r="I231" s="142" t="s">
        <v>4060</v>
      </c>
      <c r="J231" s="142" t="s">
        <v>4045</v>
      </c>
      <c r="K231" s="137"/>
      <c r="L231" s="137"/>
      <c r="M231" s="137"/>
    </row>
    <row r="232" spans="1:13" ht="63">
      <c r="A232" s="141">
        <v>226</v>
      </c>
      <c r="B232" s="142" t="s">
        <v>3873</v>
      </c>
      <c r="C232" s="143">
        <v>7727560086</v>
      </c>
      <c r="D232" s="143">
        <v>770501001</v>
      </c>
      <c r="E232" s="144" t="s">
        <v>4043</v>
      </c>
      <c r="F232" s="144" t="s">
        <v>4058</v>
      </c>
      <c r="G232" s="146">
        <v>41467</v>
      </c>
      <c r="H232" s="145">
        <v>875</v>
      </c>
      <c r="I232" s="142" t="s">
        <v>4061</v>
      </c>
      <c r="J232" s="142" t="s">
        <v>4045</v>
      </c>
      <c r="K232" s="137"/>
      <c r="L232" s="137"/>
      <c r="M232" s="137"/>
    </row>
    <row r="233" spans="1:13" ht="63">
      <c r="A233" s="141">
        <v>227</v>
      </c>
      <c r="B233" s="142" t="s">
        <v>4062</v>
      </c>
      <c r="C233" s="143">
        <v>7604091130</v>
      </c>
      <c r="D233" s="143">
        <v>760401001</v>
      </c>
      <c r="E233" s="144" t="s">
        <v>4063</v>
      </c>
      <c r="F233" s="144" t="s">
        <v>4064</v>
      </c>
      <c r="G233" s="146">
        <v>42062</v>
      </c>
      <c r="H233" s="145">
        <v>189</v>
      </c>
      <c r="I233" s="142" t="s">
        <v>28</v>
      </c>
      <c r="J233" s="142" t="s">
        <v>4065</v>
      </c>
      <c r="K233" s="137"/>
      <c r="L233" s="137"/>
      <c r="M233" s="137"/>
    </row>
    <row r="234" spans="1:13" ht="63">
      <c r="A234" s="141">
        <v>228</v>
      </c>
      <c r="B234" s="142" t="s">
        <v>4062</v>
      </c>
      <c r="C234" s="143">
        <v>7604091130</v>
      </c>
      <c r="D234" s="143">
        <v>760401001</v>
      </c>
      <c r="E234" s="144" t="s">
        <v>4063</v>
      </c>
      <c r="F234" s="144" t="s">
        <v>4066</v>
      </c>
      <c r="G234" s="146">
        <v>42062</v>
      </c>
      <c r="H234" s="145">
        <v>94.5</v>
      </c>
      <c r="I234" s="142" t="s">
        <v>28</v>
      </c>
      <c r="J234" s="142" t="s">
        <v>4065</v>
      </c>
      <c r="K234" s="137"/>
      <c r="L234" s="137"/>
      <c r="M234" s="137"/>
    </row>
    <row r="235" spans="1:13" ht="63">
      <c r="A235" s="141">
        <v>229</v>
      </c>
      <c r="B235" s="142" t="s">
        <v>4067</v>
      </c>
      <c r="C235" s="143">
        <v>7610058798</v>
      </c>
      <c r="D235" s="143">
        <v>761001001</v>
      </c>
      <c r="E235" s="144" t="s">
        <v>4063</v>
      </c>
      <c r="F235" s="144" t="s">
        <v>4068</v>
      </c>
      <c r="G235" s="146">
        <v>39995</v>
      </c>
      <c r="H235" s="145">
        <v>2362.5</v>
      </c>
      <c r="I235" s="142" t="s">
        <v>28</v>
      </c>
      <c r="J235" s="142" t="s">
        <v>4065</v>
      </c>
      <c r="K235" s="137"/>
      <c r="L235" s="137"/>
      <c r="M235" s="137"/>
    </row>
    <row r="236" spans="1:13" ht="63">
      <c r="A236" s="141">
        <v>230</v>
      </c>
      <c r="B236" s="142" t="s">
        <v>4069</v>
      </c>
      <c r="C236" s="143">
        <v>7603035133</v>
      </c>
      <c r="D236" s="143">
        <v>760301001</v>
      </c>
      <c r="E236" s="144" t="s">
        <v>4063</v>
      </c>
      <c r="F236" s="144" t="s">
        <v>4070</v>
      </c>
      <c r="G236" s="146">
        <v>41380</v>
      </c>
      <c r="H236" s="145">
        <v>105</v>
      </c>
      <c r="I236" s="142" t="s">
        <v>4071</v>
      </c>
      <c r="J236" s="142" t="s">
        <v>4065</v>
      </c>
      <c r="K236" s="137"/>
      <c r="L236" s="137"/>
      <c r="M236" s="137"/>
    </row>
    <row r="237" spans="1:13" ht="63">
      <c r="A237" s="141">
        <v>231</v>
      </c>
      <c r="B237" s="142" t="s">
        <v>162</v>
      </c>
      <c r="C237" s="143">
        <v>7714757367</v>
      </c>
      <c r="D237" s="143">
        <v>771401001</v>
      </c>
      <c r="E237" s="144" t="s">
        <v>4072</v>
      </c>
      <c r="F237" s="144" t="s">
        <v>4073</v>
      </c>
      <c r="G237" s="146">
        <v>41697</v>
      </c>
      <c r="H237" s="145">
        <v>393.75</v>
      </c>
      <c r="I237" s="142" t="s">
        <v>28</v>
      </c>
      <c r="J237" s="142" t="s">
        <v>4065</v>
      </c>
      <c r="K237" s="137"/>
      <c r="L237" s="137"/>
      <c r="M237" s="137"/>
    </row>
    <row r="238" spans="1:13" ht="63">
      <c r="A238" s="141">
        <v>232</v>
      </c>
      <c r="B238" s="142" t="s">
        <v>4074</v>
      </c>
      <c r="C238" s="143">
        <v>7610075560</v>
      </c>
      <c r="D238" s="143">
        <v>761001001</v>
      </c>
      <c r="E238" s="144" t="s">
        <v>4063</v>
      </c>
      <c r="F238" s="144" t="s">
        <v>4075</v>
      </c>
      <c r="G238" s="146">
        <v>40686</v>
      </c>
      <c r="H238" s="145">
        <v>567</v>
      </c>
      <c r="I238" s="142" t="s">
        <v>28</v>
      </c>
      <c r="J238" s="142" t="s">
        <v>4065</v>
      </c>
      <c r="K238" s="137"/>
      <c r="L238" s="137"/>
      <c r="M238" s="137"/>
    </row>
    <row r="239" spans="1:13" ht="63">
      <c r="A239" s="141">
        <v>233</v>
      </c>
      <c r="B239" s="142" t="s">
        <v>4074</v>
      </c>
      <c r="C239" s="143">
        <v>7610075560</v>
      </c>
      <c r="D239" s="143">
        <v>761001001</v>
      </c>
      <c r="E239" s="144" t="s">
        <v>4063</v>
      </c>
      <c r="F239" s="144" t="s">
        <v>4076</v>
      </c>
      <c r="G239" s="146">
        <v>40150</v>
      </c>
      <c r="H239" s="145">
        <v>1323</v>
      </c>
      <c r="I239" s="142" t="s">
        <v>28</v>
      </c>
      <c r="J239" s="142" t="s">
        <v>4065</v>
      </c>
      <c r="K239" s="137"/>
      <c r="L239" s="137"/>
      <c r="M239" s="137"/>
    </row>
    <row r="240" spans="1:13" ht="63">
      <c r="A240" s="141">
        <v>234</v>
      </c>
      <c r="B240" s="142" t="s">
        <v>4074</v>
      </c>
      <c r="C240" s="143">
        <v>7610075560</v>
      </c>
      <c r="D240" s="143">
        <v>761001001</v>
      </c>
      <c r="E240" s="144" t="s">
        <v>4063</v>
      </c>
      <c r="F240" s="144" t="s">
        <v>4077</v>
      </c>
      <c r="G240" s="146">
        <v>40764</v>
      </c>
      <c r="H240" s="145">
        <v>378</v>
      </c>
      <c r="I240" s="142" t="s">
        <v>28</v>
      </c>
      <c r="J240" s="142" t="s">
        <v>4065</v>
      </c>
      <c r="K240" s="137"/>
      <c r="L240" s="137"/>
      <c r="M240" s="137"/>
    </row>
    <row r="241" spans="1:13" ht="63">
      <c r="A241" s="141">
        <v>235</v>
      </c>
      <c r="B241" s="142" t="s">
        <v>4074</v>
      </c>
      <c r="C241" s="143">
        <v>7610075560</v>
      </c>
      <c r="D241" s="143">
        <v>761001001</v>
      </c>
      <c r="E241" s="144" t="s">
        <v>4063</v>
      </c>
      <c r="F241" s="144" t="s">
        <v>4078</v>
      </c>
      <c r="G241" s="146">
        <v>40527</v>
      </c>
      <c r="H241" s="145">
        <v>567</v>
      </c>
      <c r="I241" s="142" t="s">
        <v>28</v>
      </c>
      <c r="J241" s="142" t="s">
        <v>4065</v>
      </c>
      <c r="K241" s="137"/>
      <c r="L241" s="137"/>
      <c r="M241" s="137"/>
    </row>
    <row r="242" spans="1:13" ht="63">
      <c r="A242" s="141">
        <v>236</v>
      </c>
      <c r="B242" s="142" t="s">
        <v>4079</v>
      </c>
      <c r="C242" s="143">
        <v>6901067107</v>
      </c>
      <c r="D242" s="143">
        <v>770801001</v>
      </c>
      <c r="E242" s="144" t="s">
        <v>4063</v>
      </c>
      <c r="F242" s="144" t="s">
        <v>4080</v>
      </c>
      <c r="G242" s="146">
        <v>39877</v>
      </c>
      <c r="H242" s="145">
        <v>1890</v>
      </c>
      <c r="I242" s="142" t="s">
        <v>28</v>
      </c>
      <c r="J242" s="142" t="s">
        <v>4065</v>
      </c>
      <c r="K242" s="137"/>
      <c r="L242" s="137"/>
      <c r="M242" s="137"/>
    </row>
    <row r="243" spans="1:13" ht="63">
      <c r="A243" s="141">
        <v>237</v>
      </c>
      <c r="B243" s="142" t="s">
        <v>4081</v>
      </c>
      <c r="C243" s="143">
        <v>7619003338</v>
      </c>
      <c r="D243" s="143">
        <v>761901001</v>
      </c>
      <c r="E243" s="144" t="s">
        <v>4063</v>
      </c>
      <c r="F243" s="144" t="s">
        <v>4082</v>
      </c>
      <c r="G243" s="146">
        <v>39576</v>
      </c>
      <c r="H243" s="145">
        <v>945</v>
      </c>
      <c r="I243" s="142" t="s">
        <v>28</v>
      </c>
      <c r="J243" s="142" t="s">
        <v>4065</v>
      </c>
      <c r="K243" s="137"/>
      <c r="L243" s="137"/>
      <c r="M243" s="137"/>
    </row>
    <row r="244" spans="1:13" ht="63">
      <c r="A244" s="141">
        <v>238</v>
      </c>
      <c r="B244" s="142" t="s">
        <v>286</v>
      </c>
      <c r="C244" s="143">
        <v>7707083893</v>
      </c>
      <c r="D244" s="143">
        <v>775001001</v>
      </c>
      <c r="E244" s="144" t="s">
        <v>4063</v>
      </c>
      <c r="F244" s="144" t="s">
        <v>4083</v>
      </c>
      <c r="G244" s="146">
        <v>38908</v>
      </c>
      <c r="H244" s="145">
        <v>5180</v>
      </c>
      <c r="I244" s="142" t="s">
        <v>4084</v>
      </c>
      <c r="J244" s="142" t="s">
        <v>4065</v>
      </c>
      <c r="K244" s="137"/>
      <c r="L244" s="137"/>
      <c r="M244" s="137"/>
    </row>
    <row r="245" spans="1:13" ht="63">
      <c r="A245" s="141">
        <v>239</v>
      </c>
      <c r="B245" s="142" t="s">
        <v>415</v>
      </c>
      <c r="C245" s="143">
        <v>7740000076</v>
      </c>
      <c r="D245" s="143">
        <v>770901001</v>
      </c>
      <c r="E245" s="144" t="s">
        <v>4063</v>
      </c>
      <c r="F245" s="144" t="s">
        <v>4085</v>
      </c>
      <c r="G245" s="146">
        <v>39734</v>
      </c>
      <c r="H245" s="145">
        <v>1890</v>
      </c>
      <c r="I245" s="142" t="s">
        <v>28</v>
      </c>
      <c r="J245" s="142" t="s">
        <v>4065</v>
      </c>
      <c r="K245" s="137"/>
      <c r="L245" s="137"/>
      <c r="M245" s="137"/>
    </row>
    <row r="246" spans="1:13" ht="63">
      <c r="A246" s="141">
        <v>240</v>
      </c>
      <c r="B246" s="142" t="s">
        <v>282</v>
      </c>
      <c r="C246" s="143">
        <v>7812014560</v>
      </c>
      <c r="D246" s="143">
        <v>997750001</v>
      </c>
      <c r="E246" s="144" t="s">
        <v>4063</v>
      </c>
      <c r="F246" s="144" t="s">
        <v>4086</v>
      </c>
      <c r="G246" s="146">
        <v>40848</v>
      </c>
      <c r="H246" s="145">
        <v>210</v>
      </c>
      <c r="I246" s="142" t="s">
        <v>28</v>
      </c>
      <c r="J246" s="142" t="s">
        <v>4065</v>
      </c>
      <c r="K246" s="137"/>
      <c r="L246" s="137"/>
      <c r="M246" s="137"/>
    </row>
    <row r="247" spans="1:13" ht="63">
      <c r="A247" s="141">
        <v>241</v>
      </c>
      <c r="B247" s="142" t="s">
        <v>282</v>
      </c>
      <c r="C247" s="143">
        <v>7812014560</v>
      </c>
      <c r="D247" s="143">
        <v>997750001</v>
      </c>
      <c r="E247" s="144" t="s">
        <v>4063</v>
      </c>
      <c r="F247" s="144" t="s">
        <v>4087</v>
      </c>
      <c r="G247" s="146">
        <v>40935</v>
      </c>
      <c r="H247" s="145">
        <v>189</v>
      </c>
      <c r="I247" s="142" t="s">
        <v>28</v>
      </c>
      <c r="J247" s="142" t="s">
        <v>4065</v>
      </c>
      <c r="K247" s="137"/>
      <c r="L247" s="137"/>
      <c r="M247" s="137"/>
    </row>
    <row r="248" spans="1:13" ht="63">
      <c r="A248" s="141">
        <v>242</v>
      </c>
      <c r="B248" s="142" t="s">
        <v>282</v>
      </c>
      <c r="C248" s="143">
        <v>7812014560</v>
      </c>
      <c r="D248" s="143">
        <v>997750001</v>
      </c>
      <c r="E248" s="144" t="s">
        <v>4063</v>
      </c>
      <c r="F248" s="144" t="s">
        <v>4088</v>
      </c>
      <c r="G248" s="146">
        <v>41964</v>
      </c>
      <c r="H248" s="145">
        <v>189</v>
      </c>
      <c r="I248" s="142" t="s">
        <v>28</v>
      </c>
      <c r="J248" s="142" t="s">
        <v>4065</v>
      </c>
      <c r="K248" s="137"/>
      <c r="L248" s="137"/>
      <c r="M248" s="137"/>
    </row>
    <row r="249" spans="1:13" ht="63">
      <c r="A249" s="141">
        <v>243</v>
      </c>
      <c r="B249" s="142" t="s">
        <v>4089</v>
      </c>
      <c r="C249" s="143">
        <v>7612038910</v>
      </c>
      <c r="D249" s="143">
        <v>761201001</v>
      </c>
      <c r="E249" s="144" t="s">
        <v>4063</v>
      </c>
      <c r="F249" s="144" t="s">
        <v>4090</v>
      </c>
      <c r="G249" s="146">
        <v>41540</v>
      </c>
      <c r="H249" s="145">
        <v>2835</v>
      </c>
      <c r="I249" s="142" t="s">
        <v>28</v>
      </c>
      <c r="J249" s="142" t="s">
        <v>4065</v>
      </c>
      <c r="K249" s="137"/>
      <c r="L249" s="137"/>
      <c r="M249" s="137"/>
    </row>
    <row r="250" spans="1:13" ht="63">
      <c r="A250" s="141">
        <v>244</v>
      </c>
      <c r="B250" s="142" t="s">
        <v>1364</v>
      </c>
      <c r="C250" s="143">
        <v>1102024468</v>
      </c>
      <c r="D250" s="143">
        <v>110201001</v>
      </c>
      <c r="E250" s="144" t="s">
        <v>4063</v>
      </c>
      <c r="F250" s="144" t="s">
        <v>4091</v>
      </c>
      <c r="G250" s="146">
        <v>42576</v>
      </c>
      <c r="H250" s="145">
        <v>105</v>
      </c>
      <c r="I250" s="142" t="s">
        <v>28</v>
      </c>
      <c r="J250" s="142" t="s">
        <v>4065</v>
      </c>
      <c r="K250" s="137"/>
      <c r="L250" s="137"/>
      <c r="M250" s="137"/>
    </row>
    <row r="251" spans="1:13" ht="63">
      <c r="A251" s="141">
        <v>245</v>
      </c>
      <c r="B251" s="142" t="s">
        <v>4092</v>
      </c>
      <c r="C251" s="143">
        <v>7610002562</v>
      </c>
      <c r="D251" s="143">
        <v>761001001</v>
      </c>
      <c r="E251" s="144" t="s">
        <v>4063</v>
      </c>
      <c r="F251" s="144" t="s">
        <v>4093</v>
      </c>
      <c r="G251" s="146">
        <v>42094</v>
      </c>
      <c r="H251" s="145">
        <v>1417.5</v>
      </c>
      <c r="I251" s="142" t="s">
        <v>28</v>
      </c>
      <c r="J251" s="142" t="s">
        <v>4065</v>
      </c>
      <c r="K251" s="137"/>
      <c r="L251" s="137"/>
      <c r="M251" s="137"/>
    </row>
    <row r="252" spans="1:13" ht="47.25">
      <c r="A252" s="141">
        <v>246</v>
      </c>
      <c r="B252" s="142" t="s">
        <v>415</v>
      </c>
      <c r="C252" s="143">
        <v>7740000076</v>
      </c>
      <c r="D252" s="143">
        <v>997750001</v>
      </c>
      <c r="E252" s="144" t="s">
        <v>4094</v>
      </c>
      <c r="F252" s="144" t="s">
        <v>4095</v>
      </c>
      <c r="G252" s="146">
        <v>39576</v>
      </c>
      <c r="H252" s="145">
        <v>1890</v>
      </c>
      <c r="I252" s="142" t="s">
        <v>28</v>
      </c>
      <c r="J252" s="142" t="s">
        <v>4096</v>
      </c>
      <c r="K252" s="137"/>
      <c r="L252" s="137"/>
      <c r="M252" s="137"/>
    </row>
    <row r="253" spans="1:13" ht="47.25">
      <c r="A253" s="141">
        <v>247</v>
      </c>
      <c r="B253" s="142" t="s">
        <v>415</v>
      </c>
      <c r="C253" s="143">
        <v>7740000076</v>
      </c>
      <c r="D253" s="143">
        <v>997750001</v>
      </c>
      <c r="E253" s="144" t="s">
        <v>4094</v>
      </c>
      <c r="F253" s="144" t="s">
        <v>4095</v>
      </c>
      <c r="G253" s="146">
        <v>39576</v>
      </c>
      <c r="H253" s="145">
        <v>9450</v>
      </c>
      <c r="I253" s="142" t="s">
        <v>4097</v>
      </c>
      <c r="J253" s="142" t="s">
        <v>4096</v>
      </c>
      <c r="K253" s="137"/>
      <c r="L253" s="137"/>
      <c r="M253" s="137"/>
    </row>
    <row r="254" spans="1:13" ht="94.5">
      <c r="A254" s="141">
        <v>248</v>
      </c>
      <c r="B254" s="142" t="s">
        <v>415</v>
      </c>
      <c r="C254" s="143">
        <v>7740000076</v>
      </c>
      <c r="D254" s="143">
        <v>997750001</v>
      </c>
      <c r="E254" s="144" t="s">
        <v>4098</v>
      </c>
      <c r="F254" s="144" t="s">
        <v>4099</v>
      </c>
      <c r="G254" s="146">
        <v>39576</v>
      </c>
      <c r="H254" s="145">
        <v>1890</v>
      </c>
      <c r="I254" s="142" t="s">
        <v>28</v>
      </c>
      <c r="J254" s="142" t="s">
        <v>4096</v>
      </c>
      <c r="K254" s="137"/>
      <c r="L254" s="137"/>
      <c r="M254" s="137"/>
    </row>
    <row r="255" spans="1:13" ht="94.5">
      <c r="A255" s="141">
        <v>249</v>
      </c>
      <c r="B255" s="142" t="s">
        <v>415</v>
      </c>
      <c r="C255" s="143">
        <v>7740000076</v>
      </c>
      <c r="D255" s="143">
        <v>997750001</v>
      </c>
      <c r="E255" s="144" t="s">
        <v>4098</v>
      </c>
      <c r="F255" s="144" t="s">
        <v>4099</v>
      </c>
      <c r="G255" s="146">
        <v>39576</v>
      </c>
      <c r="H255" s="145">
        <v>1890</v>
      </c>
      <c r="I255" s="142" t="s">
        <v>4100</v>
      </c>
      <c r="J255" s="142" t="s">
        <v>4096</v>
      </c>
      <c r="K255" s="137"/>
      <c r="L255" s="137"/>
      <c r="M255" s="137"/>
    </row>
    <row r="256" spans="1:13" ht="47.25">
      <c r="A256" s="141">
        <v>250</v>
      </c>
      <c r="B256" s="142" t="s">
        <v>415</v>
      </c>
      <c r="C256" s="143">
        <v>7740000076</v>
      </c>
      <c r="D256" s="143">
        <v>997750001</v>
      </c>
      <c r="E256" s="144" t="s">
        <v>4101</v>
      </c>
      <c r="F256" s="144" t="s">
        <v>4102</v>
      </c>
      <c r="G256" s="146">
        <v>39434</v>
      </c>
      <c r="H256" s="145">
        <v>1890</v>
      </c>
      <c r="I256" s="142" t="s">
        <v>4103</v>
      </c>
      <c r="J256" s="142" t="s">
        <v>4096</v>
      </c>
      <c r="K256" s="137"/>
      <c r="L256" s="137"/>
      <c r="M256" s="137"/>
    </row>
    <row r="257" spans="1:13" ht="47.25">
      <c r="A257" s="141">
        <v>251</v>
      </c>
      <c r="B257" s="142" t="s">
        <v>4104</v>
      </c>
      <c r="C257" s="143">
        <v>7725027605</v>
      </c>
      <c r="D257" s="143">
        <v>997750001</v>
      </c>
      <c r="E257" s="144" t="s">
        <v>4105</v>
      </c>
      <c r="F257" s="144" t="s">
        <v>4106</v>
      </c>
      <c r="G257" s="146">
        <v>40525</v>
      </c>
      <c r="H257" s="145">
        <v>838.01</v>
      </c>
      <c r="I257" s="142" t="s">
        <v>28</v>
      </c>
      <c r="J257" s="142" t="s">
        <v>4096</v>
      </c>
      <c r="K257" s="137"/>
      <c r="L257" s="137"/>
      <c r="M257" s="137"/>
    </row>
    <row r="258" spans="1:13" ht="47.25">
      <c r="A258" s="141">
        <v>252</v>
      </c>
      <c r="B258" s="142" t="s">
        <v>4104</v>
      </c>
      <c r="C258" s="143">
        <v>7725027605</v>
      </c>
      <c r="D258" s="143">
        <v>997750001</v>
      </c>
      <c r="E258" s="144" t="s">
        <v>4105</v>
      </c>
      <c r="F258" s="144" t="s">
        <v>4107</v>
      </c>
      <c r="G258" s="146">
        <v>41542</v>
      </c>
      <c r="H258" s="145">
        <v>0.02</v>
      </c>
      <c r="I258" s="142" t="s">
        <v>28</v>
      </c>
      <c r="J258" s="142" t="s">
        <v>4096</v>
      </c>
      <c r="K258" s="137"/>
      <c r="L258" s="137"/>
      <c r="M258" s="137"/>
    </row>
    <row r="259" spans="1:13" ht="47.25">
      <c r="A259" s="141">
        <v>253</v>
      </c>
      <c r="B259" s="142" t="s">
        <v>4104</v>
      </c>
      <c r="C259" s="143">
        <v>7725027605</v>
      </c>
      <c r="D259" s="143">
        <v>997750001</v>
      </c>
      <c r="E259" s="144" t="s">
        <v>4105</v>
      </c>
      <c r="F259" s="144" t="s">
        <v>4108</v>
      </c>
      <c r="G259" s="146">
        <v>41220</v>
      </c>
      <c r="H259" s="145">
        <v>0.04</v>
      </c>
      <c r="I259" s="142" t="s">
        <v>28</v>
      </c>
      <c r="J259" s="142" t="s">
        <v>4096</v>
      </c>
      <c r="K259" s="137"/>
      <c r="L259" s="137"/>
      <c r="M259" s="137"/>
    </row>
    <row r="260" spans="1:13" ht="47.25">
      <c r="A260" s="141">
        <v>254</v>
      </c>
      <c r="B260" s="142" t="s">
        <v>4104</v>
      </c>
      <c r="C260" s="143">
        <v>7725027605</v>
      </c>
      <c r="D260" s="143">
        <v>997750001</v>
      </c>
      <c r="E260" s="144" t="s">
        <v>4105</v>
      </c>
      <c r="F260" s="144" t="s">
        <v>4109</v>
      </c>
      <c r="G260" s="146">
        <v>41220</v>
      </c>
      <c r="H260" s="145">
        <v>0.02</v>
      </c>
      <c r="I260" s="142" t="s">
        <v>28</v>
      </c>
      <c r="J260" s="142" t="s">
        <v>4096</v>
      </c>
      <c r="K260" s="137"/>
      <c r="L260" s="137"/>
      <c r="M260" s="137"/>
    </row>
    <row r="261" spans="1:13" ht="47.25">
      <c r="A261" s="141">
        <v>255</v>
      </c>
      <c r="B261" s="142" t="s">
        <v>4104</v>
      </c>
      <c r="C261" s="143">
        <v>7725027605</v>
      </c>
      <c r="D261" s="143">
        <v>997750001</v>
      </c>
      <c r="E261" s="144" t="s">
        <v>4105</v>
      </c>
      <c r="F261" s="144" t="s">
        <v>4110</v>
      </c>
      <c r="G261" s="146">
        <v>42122</v>
      </c>
      <c r="H261" s="145">
        <v>0.06</v>
      </c>
      <c r="I261" s="142" t="s">
        <v>28</v>
      </c>
      <c r="J261" s="142" t="s">
        <v>4096</v>
      </c>
      <c r="K261" s="137"/>
      <c r="L261" s="137"/>
      <c r="M261" s="137"/>
    </row>
    <row r="262" spans="1:13" ht="47.25">
      <c r="A262" s="141">
        <v>256</v>
      </c>
      <c r="B262" s="142" t="s">
        <v>4111</v>
      </c>
      <c r="C262" s="143">
        <v>7722701431</v>
      </c>
      <c r="D262" s="143">
        <v>771801001</v>
      </c>
      <c r="E262" s="144" t="s">
        <v>4112</v>
      </c>
      <c r="F262" s="144" t="s">
        <v>4113</v>
      </c>
      <c r="G262" s="146">
        <v>40856</v>
      </c>
      <c r="H262" s="145">
        <v>11.74</v>
      </c>
      <c r="I262" s="142" t="s">
        <v>28</v>
      </c>
      <c r="J262" s="142" t="s">
        <v>4114</v>
      </c>
      <c r="K262" s="137"/>
      <c r="L262" s="137"/>
      <c r="M262" s="137"/>
    </row>
    <row r="263" spans="1:13" ht="47.25">
      <c r="A263" s="141">
        <v>257</v>
      </c>
      <c r="B263" s="142" t="s">
        <v>4111</v>
      </c>
      <c r="C263" s="143">
        <v>7722701431</v>
      </c>
      <c r="D263" s="143">
        <v>771801001</v>
      </c>
      <c r="E263" s="144" t="s">
        <v>4112</v>
      </c>
      <c r="F263" s="144" t="s">
        <v>4115</v>
      </c>
      <c r="G263" s="146">
        <v>40856</v>
      </c>
      <c r="H263" s="145">
        <v>11.74</v>
      </c>
      <c r="I263" s="142" t="s">
        <v>28</v>
      </c>
      <c r="J263" s="142" t="s">
        <v>4114</v>
      </c>
      <c r="K263" s="137"/>
      <c r="L263" s="137"/>
      <c r="M263" s="137"/>
    </row>
    <row r="264" spans="1:13" ht="47.25">
      <c r="A264" s="141">
        <v>258</v>
      </c>
      <c r="B264" s="142" t="s">
        <v>599</v>
      </c>
      <c r="C264" s="143">
        <v>7723011906</v>
      </c>
      <c r="D264" s="143">
        <v>772801001</v>
      </c>
      <c r="E264" s="144" t="s">
        <v>4112</v>
      </c>
      <c r="F264" s="144" t="s">
        <v>4116</v>
      </c>
      <c r="G264" s="146">
        <v>41698</v>
      </c>
      <c r="H264" s="145">
        <v>1375.5</v>
      </c>
      <c r="I264" s="142" t="s">
        <v>28</v>
      </c>
      <c r="J264" s="142" t="s">
        <v>4096</v>
      </c>
      <c r="K264" s="137"/>
      <c r="L264" s="137"/>
      <c r="M264" s="137"/>
    </row>
    <row r="265" spans="1:13" ht="47.25">
      <c r="A265" s="141">
        <v>259</v>
      </c>
      <c r="B265" s="142" t="s">
        <v>4117</v>
      </c>
      <c r="C265" s="143">
        <v>7703016536</v>
      </c>
      <c r="D265" s="143">
        <v>772001001</v>
      </c>
      <c r="E265" s="144" t="s">
        <v>4118</v>
      </c>
      <c r="F265" s="144" t="s">
        <v>4119</v>
      </c>
      <c r="G265" s="146">
        <v>39689</v>
      </c>
      <c r="H265" s="145">
        <v>0.04</v>
      </c>
      <c r="I265" s="142" t="s">
        <v>28</v>
      </c>
      <c r="J265" s="142" t="s">
        <v>4096</v>
      </c>
      <c r="K265" s="137"/>
      <c r="L265" s="137"/>
      <c r="M265" s="137"/>
    </row>
    <row r="266" spans="1:13" ht="47.25">
      <c r="A266" s="141">
        <v>260</v>
      </c>
      <c r="B266" s="142" t="s">
        <v>99</v>
      </c>
      <c r="C266" s="143">
        <v>7710038932</v>
      </c>
      <c r="D266" s="143">
        <v>772001001</v>
      </c>
      <c r="E266" s="144" t="s">
        <v>4120</v>
      </c>
      <c r="F266" s="144" t="s">
        <v>4121</v>
      </c>
      <c r="G266" s="146">
        <v>39567</v>
      </c>
      <c r="H266" s="145">
        <v>0.04</v>
      </c>
      <c r="I266" s="142" t="s">
        <v>28</v>
      </c>
      <c r="J266" s="142" t="s">
        <v>4096</v>
      </c>
      <c r="K266" s="137"/>
      <c r="L266" s="137"/>
      <c r="M266" s="137"/>
    </row>
    <row r="267" spans="1:13" ht="47.25">
      <c r="A267" s="141">
        <v>261</v>
      </c>
      <c r="B267" s="142" t="s">
        <v>99</v>
      </c>
      <c r="C267" s="143">
        <v>7710038932</v>
      </c>
      <c r="D267" s="143">
        <v>772001001</v>
      </c>
      <c r="E267" s="144" t="s">
        <v>4120</v>
      </c>
      <c r="F267" s="144" t="s">
        <v>4122</v>
      </c>
      <c r="G267" s="146">
        <v>39567</v>
      </c>
      <c r="H267" s="145">
        <v>0.04</v>
      </c>
      <c r="I267" s="142" t="s">
        <v>28</v>
      </c>
      <c r="J267" s="142" t="s">
        <v>4096</v>
      </c>
      <c r="K267" s="137"/>
      <c r="L267" s="137"/>
      <c r="M267" s="137"/>
    </row>
    <row r="268" spans="1:13" ht="47.25">
      <c r="A268" s="141">
        <v>262</v>
      </c>
      <c r="B268" s="142" t="s">
        <v>99</v>
      </c>
      <c r="C268" s="143">
        <v>7710038932</v>
      </c>
      <c r="D268" s="143">
        <v>772001001</v>
      </c>
      <c r="E268" s="144" t="s">
        <v>4120</v>
      </c>
      <c r="F268" s="144" t="s">
        <v>4123</v>
      </c>
      <c r="G268" s="146">
        <v>40735</v>
      </c>
      <c r="H268" s="145">
        <v>0.04</v>
      </c>
      <c r="I268" s="142" t="s">
        <v>28</v>
      </c>
      <c r="J268" s="142" t="s">
        <v>4096</v>
      </c>
      <c r="K268" s="137"/>
      <c r="L268" s="137"/>
      <c r="M268" s="137"/>
    </row>
    <row r="269" spans="1:13" ht="47.25">
      <c r="A269" s="141">
        <v>263</v>
      </c>
      <c r="B269" s="142" t="s">
        <v>4124</v>
      </c>
      <c r="C269" s="143">
        <v>7713682662</v>
      </c>
      <c r="D269" s="143">
        <v>771301001</v>
      </c>
      <c r="E269" s="144" t="s">
        <v>4120</v>
      </c>
      <c r="F269" s="144" t="s">
        <v>4125</v>
      </c>
      <c r="G269" s="146">
        <v>40807</v>
      </c>
      <c r="H269" s="145">
        <v>0.04</v>
      </c>
      <c r="I269" s="142" t="s">
        <v>28</v>
      </c>
      <c r="J269" s="142" t="s">
        <v>4096</v>
      </c>
      <c r="K269" s="137"/>
      <c r="L269" s="137"/>
      <c r="M269" s="137"/>
    </row>
    <row r="270" spans="1:13" ht="47.25">
      <c r="A270" s="141">
        <v>264</v>
      </c>
      <c r="B270" s="142" t="s">
        <v>4126</v>
      </c>
      <c r="C270" s="143">
        <v>7701344620</v>
      </c>
      <c r="D270" s="143">
        <v>770101001</v>
      </c>
      <c r="E270" s="144" t="s">
        <v>4120</v>
      </c>
      <c r="F270" s="144" t="s">
        <v>4127</v>
      </c>
      <c r="G270" s="146">
        <v>41219</v>
      </c>
      <c r="H270" s="145">
        <v>0.04</v>
      </c>
      <c r="I270" s="142" t="s">
        <v>28</v>
      </c>
      <c r="J270" s="142" t="s">
        <v>4096</v>
      </c>
      <c r="K270" s="137"/>
      <c r="L270" s="137"/>
      <c r="M270" s="137"/>
    </row>
    <row r="271" spans="1:13" ht="47.25">
      <c r="A271" s="141">
        <v>265</v>
      </c>
      <c r="B271" s="142" t="s">
        <v>4126</v>
      </c>
      <c r="C271" s="143">
        <v>7701344620</v>
      </c>
      <c r="D271" s="143">
        <v>770101001</v>
      </c>
      <c r="E271" s="144" t="s">
        <v>4120</v>
      </c>
      <c r="F271" s="144" t="s">
        <v>4128</v>
      </c>
      <c r="G271" s="146">
        <v>40788</v>
      </c>
      <c r="H271" s="145">
        <v>0.04</v>
      </c>
      <c r="I271" s="142" t="s">
        <v>28</v>
      </c>
      <c r="J271" s="142" t="s">
        <v>4096</v>
      </c>
      <c r="K271" s="137"/>
      <c r="L271" s="137"/>
      <c r="M271" s="137"/>
    </row>
    <row r="272" spans="1:13" ht="47.25">
      <c r="A272" s="141">
        <v>266</v>
      </c>
      <c r="B272" s="142" t="s">
        <v>4129</v>
      </c>
      <c r="C272" s="143">
        <v>7709938745</v>
      </c>
      <c r="D272" s="143">
        <v>770901001</v>
      </c>
      <c r="E272" s="144" t="s">
        <v>4120</v>
      </c>
      <c r="F272" s="144" t="s">
        <v>4130</v>
      </c>
      <c r="G272" s="146">
        <v>41884</v>
      </c>
      <c r="H272" s="145">
        <v>0.04</v>
      </c>
      <c r="I272" s="142" t="s">
        <v>28</v>
      </c>
      <c r="J272" s="142" t="s">
        <v>4096</v>
      </c>
      <c r="K272" s="137"/>
      <c r="L272" s="137"/>
      <c r="M272" s="137"/>
    </row>
    <row r="273" spans="1:13" ht="47.25">
      <c r="A273" s="141">
        <v>267</v>
      </c>
      <c r="B273" s="142" t="s">
        <v>4131</v>
      </c>
      <c r="C273" s="143">
        <v>5018035691</v>
      </c>
      <c r="D273" s="143">
        <v>509950001</v>
      </c>
      <c r="E273" s="144" t="s">
        <v>4105</v>
      </c>
      <c r="F273" s="144" t="s">
        <v>4132</v>
      </c>
      <c r="G273" s="146">
        <v>41542</v>
      </c>
      <c r="H273" s="145">
        <v>0.02</v>
      </c>
      <c r="I273" s="142" t="s">
        <v>28</v>
      </c>
      <c r="J273" s="142" t="s">
        <v>4096</v>
      </c>
      <c r="K273" s="137"/>
      <c r="L273" s="137"/>
      <c r="M273" s="137"/>
    </row>
    <row r="274" spans="1:13" ht="47.25">
      <c r="A274" s="141">
        <v>268</v>
      </c>
      <c r="B274" s="142" t="s">
        <v>286</v>
      </c>
      <c r="C274" s="143">
        <v>7707083893</v>
      </c>
      <c r="D274" s="143">
        <v>775001001</v>
      </c>
      <c r="E274" s="144" t="s">
        <v>4120</v>
      </c>
      <c r="F274" s="144" t="s">
        <v>4133</v>
      </c>
      <c r="G274" s="146">
        <v>41596</v>
      </c>
      <c r="H274" s="145">
        <v>10022.040000000001</v>
      </c>
      <c r="I274" s="142" t="s">
        <v>28</v>
      </c>
      <c r="J274" s="142" t="s">
        <v>4096</v>
      </c>
      <c r="K274" s="137"/>
      <c r="L274" s="137"/>
      <c r="M274" s="137"/>
    </row>
    <row r="275" spans="1:13" ht="63">
      <c r="A275" s="141">
        <v>269</v>
      </c>
      <c r="B275" s="142" t="s">
        <v>4134</v>
      </c>
      <c r="C275" s="143">
        <v>7730052050</v>
      </c>
      <c r="D275" s="143">
        <v>773001001</v>
      </c>
      <c r="E275" s="144" t="s">
        <v>4120</v>
      </c>
      <c r="F275" s="144" t="s">
        <v>4135</v>
      </c>
      <c r="G275" s="146">
        <v>42059</v>
      </c>
      <c r="H275" s="145">
        <v>0.01</v>
      </c>
      <c r="I275" s="142" t="s">
        <v>28</v>
      </c>
      <c r="J275" s="142" t="s">
        <v>4096</v>
      </c>
      <c r="K275" s="137"/>
      <c r="L275" s="137"/>
      <c r="M275" s="137"/>
    </row>
    <row r="276" spans="1:13" ht="126">
      <c r="A276" s="141">
        <v>270</v>
      </c>
      <c r="B276" s="142" t="s">
        <v>4136</v>
      </c>
      <c r="C276" s="143">
        <v>7718598703</v>
      </c>
      <c r="D276" s="143">
        <v>771801001</v>
      </c>
      <c r="E276" s="144" t="s">
        <v>4137</v>
      </c>
      <c r="F276" s="144" t="s">
        <v>4138</v>
      </c>
      <c r="G276" s="146">
        <v>41632</v>
      </c>
      <c r="H276" s="145">
        <v>12012</v>
      </c>
      <c r="I276" s="142" t="s">
        <v>28</v>
      </c>
      <c r="J276" s="142" t="s">
        <v>4096</v>
      </c>
      <c r="K276" s="137"/>
      <c r="L276" s="137"/>
      <c r="M276" s="137"/>
    </row>
    <row r="277" spans="1:13" ht="126">
      <c r="A277" s="141">
        <v>271</v>
      </c>
      <c r="B277" s="142" t="s">
        <v>4136</v>
      </c>
      <c r="C277" s="143">
        <v>7718598703</v>
      </c>
      <c r="D277" s="143">
        <v>771801001</v>
      </c>
      <c r="E277" s="144" t="s">
        <v>4137</v>
      </c>
      <c r="F277" s="144" t="s">
        <v>4138</v>
      </c>
      <c r="G277" s="146">
        <v>41632</v>
      </c>
      <c r="H277" s="145">
        <v>12012</v>
      </c>
      <c r="I277" s="142" t="s">
        <v>4139</v>
      </c>
      <c r="J277" s="142" t="s">
        <v>4096</v>
      </c>
      <c r="K277" s="137"/>
      <c r="L277" s="137"/>
      <c r="M277" s="137"/>
    </row>
    <row r="278" spans="1:13" ht="126">
      <c r="A278" s="141">
        <v>272</v>
      </c>
      <c r="B278" s="142" t="s">
        <v>4136</v>
      </c>
      <c r="C278" s="143">
        <v>7718598703</v>
      </c>
      <c r="D278" s="143">
        <v>771801001</v>
      </c>
      <c r="E278" s="144" t="s">
        <v>4137</v>
      </c>
      <c r="F278" s="144" t="s">
        <v>4138</v>
      </c>
      <c r="G278" s="146">
        <v>41632</v>
      </c>
      <c r="H278" s="145">
        <v>12012</v>
      </c>
      <c r="I278" s="142" t="s">
        <v>4140</v>
      </c>
      <c r="J278" s="142" t="s">
        <v>4096</v>
      </c>
      <c r="K278" s="137"/>
      <c r="L278" s="137"/>
      <c r="M278" s="137"/>
    </row>
    <row r="279" spans="1:13" ht="126">
      <c r="A279" s="141">
        <v>273</v>
      </c>
      <c r="B279" s="142" t="s">
        <v>4136</v>
      </c>
      <c r="C279" s="143">
        <v>7718598703</v>
      </c>
      <c r="D279" s="143">
        <v>771801001</v>
      </c>
      <c r="E279" s="144" t="s">
        <v>4137</v>
      </c>
      <c r="F279" s="144" t="s">
        <v>4138</v>
      </c>
      <c r="G279" s="146">
        <v>41632</v>
      </c>
      <c r="H279" s="145">
        <v>2276.4</v>
      </c>
      <c r="I279" s="142" t="s">
        <v>4141</v>
      </c>
      <c r="J279" s="142" t="s">
        <v>4096</v>
      </c>
      <c r="K279" s="137"/>
      <c r="L279" s="137"/>
      <c r="M279" s="137"/>
    </row>
    <row r="280" spans="1:13" ht="126">
      <c r="A280" s="141">
        <v>274</v>
      </c>
      <c r="B280" s="142" t="s">
        <v>4136</v>
      </c>
      <c r="C280" s="143">
        <v>7718598703</v>
      </c>
      <c r="D280" s="143">
        <v>771801001</v>
      </c>
      <c r="E280" s="144" t="s">
        <v>4137</v>
      </c>
      <c r="F280" s="144" t="s">
        <v>4138</v>
      </c>
      <c r="G280" s="146">
        <v>41632</v>
      </c>
      <c r="H280" s="145">
        <v>2276.4</v>
      </c>
      <c r="I280" s="142" t="s">
        <v>4142</v>
      </c>
      <c r="J280" s="142" t="s">
        <v>4096</v>
      </c>
      <c r="K280" s="137"/>
      <c r="L280" s="137"/>
      <c r="M280" s="137"/>
    </row>
    <row r="281" spans="1:13" ht="47.25">
      <c r="A281" s="141">
        <v>275</v>
      </c>
      <c r="B281" s="142" t="s">
        <v>94</v>
      </c>
      <c r="C281" s="143">
        <v>5006000895</v>
      </c>
      <c r="D281" s="143">
        <v>770701001</v>
      </c>
      <c r="E281" s="144" t="s">
        <v>4120</v>
      </c>
      <c r="F281" s="144" t="s">
        <v>4143</v>
      </c>
      <c r="G281" s="146">
        <v>41779</v>
      </c>
      <c r="H281" s="145">
        <v>1910.07</v>
      </c>
      <c r="I281" s="142" t="s">
        <v>3769</v>
      </c>
      <c r="J281" s="142" t="s">
        <v>4096</v>
      </c>
      <c r="K281" s="137"/>
      <c r="L281" s="137"/>
      <c r="M281" s="137"/>
    </row>
    <row r="282" spans="1:13" ht="47.25">
      <c r="A282" s="141">
        <v>276</v>
      </c>
      <c r="B282" s="142" t="s">
        <v>94</v>
      </c>
      <c r="C282" s="143">
        <v>5006000895</v>
      </c>
      <c r="D282" s="143">
        <v>770701001</v>
      </c>
      <c r="E282" s="144" t="s">
        <v>4112</v>
      </c>
      <c r="F282" s="144" t="s">
        <v>4144</v>
      </c>
      <c r="G282" s="146">
        <v>42605</v>
      </c>
      <c r="H282" s="145">
        <v>24.57</v>
      </c>
      <c r="I282" s="142" t="s">
        <v>28</v>
      </c>
      <c r="J282" s="142" t="s">
        <v>4096</v>
      </c>
      <c r="K282" s="137"/>
      <c r="L282" s="137"/>
      <c r="M282" s="137"/>
    </row>
    <row r="283" spans="1:13" ht="47.25">
      <c r="A283" s="141">
        <v>277</v>
      </c>
      <c r="B283" s="142" t="s">
        <v>897</v>
      </c>
      <c r="C283" s="143">
        <v>7702235133</v>
      </c>
      <c r="D283" s="143">
        <v>775001001</v>
      </c>
      <c r="E283" s="144" t="s">
        <v>4112</v>
      </c>
      <c r="F283" s="144" t="s">
        <v>4145</v>
      </c>
      <c r="G283" s="146">
        <v>42140</v>
      </c>
      <c r="H283" s="145">
        <v>121.65</v>
      </c>
      <c r="I283" s="142" t="s">
        <v>4146</v>
      </c>
      <c r="J283" s="142" t="s">
        <v>4096</v>
      </c>
      <c r="K283" s="137"/>
      <c r="L283" s="137"/>
      <c r="M283" s="137"/>
    </row>
    <row r="284" spans="1:13" ht="47.25">
      <c r="A284" s="141">
        <v>278</v>
      </c>
      <c r="B284" s="142" t="s">
        <v>4147</v>
      </c>
      <c r="C284" s="143">
        <v>7723565630</v>
      </c>
      <c r="D284" s="143">
        <v>772301001</v>
      </c>
      <c r="E284" s="144" t="s">
        <v>4105</v>
      </c>
      <c r="F284" s="144" t="s">
        <v>4148</v>
      </c>
      <c r="G284" s="146">
        <v>41759</v>
      </c>
      <c r="H284" s="145">
        <v>504</v>
      </c>
      <c r="I284" s="142" t="s">
        <v>28</v>
      </c>
      <c r="J284" s="142" t="s">
        <v>4114</v>
      </c>
      <c r="K284" s="137"/>
      <c r="L284" s="137"/>
      <c r="M284" s="137"/>
    </row>
    <row r="285" spans="1:13" ht="47.25">
      <c r="A285" s="141">
        <v>279</v>
      </c>
      <c r="B285" s="142" t="s">
        <v>4149</v>
      </c>
      <c r="C285" s="143">
        <v>5027111934</v>
      </c>
      <c r="D285" s="143">
        <v>502701001</v>
      </c>
      <c r="E285" s="144" t="s">
        <v>4105</v>
      </c>
      <c r="F285" s="144" t="s">
        <v>4150</v>
      </c>
      <c r="G285" s="146">
        <v>41290</v>
      </c>
      <c r="H285" s="145">
        <v>945</v>
      </c>
      <c r="I285" s="142" t="s">
        <v>28</v>
      </c>
      <c r="J285" s="142" t="s">
        <v>4114</v>
      </c>
      <c r="K285" s="137"/>
      <c r="L285" s="137"/>
      <c r="M285" s="137"/>
    </row>
    <row r="286" spans="1:13" ht="47.25">
      <c r="A286" s="141">
        <v>280</v>
      </c>
      <c r="B286" s="142" t="s">
        <v>4151</v>
      </c>
      <c r="C286" s="143">
        <v>7710146208</v>
      </c>
      <c r="D286" s="143">
        <v>774850001</v>
      </c>
      <c r="E286" s="144" t="s">
        <v>4105</v>
      </c>
      <c r="F286" s="144" t="s">
        <v>4152</v>
      </c>
      <c r="G286" s="146">
        <v>42004</v>
      </c>
      <c r="H286" s="145">
        <v>3150</v>
      </c>
      <c r="I286" s="142" t="s">
        <v>28</v>
      </c>
      <c r="J286" s="142" t="s">
        <v>4114</v>
      </c>
      <c r="K286" s="137"/>
      <c r="L286" s="137"/>
      <c r="M286" s="137"/>
    </row>
    <row r="287" spans="1:13" ht="47.25">
      <c r="A287" s="141">
        <v>281</v>
      </c>
      <c r="B287" s="142" t="s">
        <v>4151</v>
      </c>
      <c r="C287" s="143">
        <v>7710146208</v>
      </c>
      <c r="D287" s="143">
        <v>774850001</v>
      </c>
      <c r="E287" s="144" t="s">
        <v>4105</v>
      </c>
      <c r="F287" s="144" t="s">
        <v>4153</v>
      </c>
      <c r="G287" s="146">
        <v>42004</v>
      </c>
      <c r="H287" s="145">
        <v>5250</v>
      </c>
      <c r="I287" s="142" t="s">
        <v>28</v>
      </c>
      <c r="J287" s="142" t="s">
        <v>4114</v>
      </c>
      <c r="K287" s="137"/>
      <c r="L287" s="137"/>
      <c r="M287" s="137"/>
    </row>
    <row r="288" spans="1:13" ht="47.25">
      <c r="A288" s="141">
        <v>282</v>
      </c>
      <c r="B288" s="142" t="s">
        <v>4151</v>
      </c>
      <c r="C288" s="143">
        <v>7710146208</v>
      </c>
      <c r="D288" s="143">
        <v>774850001</v>
      </c>
      <c r="E288" s="144" t="s">
        <v>4105</v>
      </c>
      <c r="F288" s="144" t="s">
        <v>4154</v>
      </c>
      <c r="G288" s="146">
        <v>42004</v>
      </c>
      <c r="H288" s="145">
        <v>1750</v>
      </c>
      <c r="I288" s="142" t="s">
        <v>4155</v>
      </c>
      <c r="J288" s="142" t="s">
        <v>4114</v>
      </c>
      <c r="K288" s="137"/>
      <c r="L288" s="137"/>
      <c r="M288" s="137"/>
    </row>
    <row r="289" spans="1:13" ht="47.25">
      <c r="A289" s="141">
        <v>283</v>
      </c>
      <c r="B289" s="142" t="s">
        <v>4151</v>
      </c>
      <c r="C289" s="143">
        <v>7710146208</v>
      </c>
      <c r="D289" s="143">
        <v>774850001</v>
      </c>
      <c r="E289" s="144" t="s">
        <v>4105</v>
      </c>
      <c r="F289" s="144" t="s">
        <v>4156</v>
      </c>
      <c r="G289" s="146">
        <v>42004</v>
      </c>
      <c r="H289" s="145">
        <v>3150</v>
      </c>
      <c r="I289" s="142" t="s">
        <v>28</v>
      </c>
      <c r="J289" s="142" t="s">
        <v>4114</v>
      </c>
      <c r="K289" s="137"/>
      <c r="L289" s="137"/>
      <c r="M289" s="137"/>
    </row>
    <row r="290" spans="1:13" ht="47.25">
      <c r="A290" s="141">
        <v>284</v>
      </c>
      <c r="B290" s="142" t="s">
        <v>4157</v>
      </c>
      <c r="C290" s="143">
        <v>7717039300</v>
      </c>
      <c r="D290" s="143">
        <v>997750001</v>
      </c>
      <c r="E290" s="144" t="s">
        <v>4101</v>
      </c>
      <c r="F290" s="144" t="s">
        <v>4158</v>
      </c>
      <c r="G290" s="146">
        <v>41794</v>
      </c>
      <c r="H290" s="145">
        <v>1925</v>
      </c>
      <c r="I290" s="142" t="s">
        <v>28</v>
      </c>
      <c r="J290" s="142" t="s">
        <v>4114</v>
      </c>
      <c r="K290" s="137"/>
      <c r="L290" s="137"/>
      <c r="M290" s="137"/>
    </row>
    <row r="291" spans="1:13" ht="47.25">
      <c r="A291" s="141">
        <v>285</v>
      </c>
      <c r="B291" s="142" t="s">
        <v>4159</v>
      </c>
      <c r="C291" s="143">
        <v>5031018470</v>
      </c>
      <c r="D291" s="143">
        <v>503101001</v>
      </c>
      <c r="E291" s="144" t="s">
        <v>4105</v>
      </c>
      <c r="F291" s="144" t="s">
        <v>4160</v>
      </c>
      <c r="G291" s="146">
        <v>39253</v>
      </c>
      <c r="H291" s="145">
        <v>3288.6</v>
      </c>
      <c r="I291" s="142" t="s">
        <v>4161</v>
      </c>
      <c r="J291" s="142" t="s">
        <v>4114</v>
      </c>
      <c r="K291" s="137"/>
      <c r="L291" s="137"/>
      <c r="M291" s="137"/>
    </row>
    <row r="292" spans="1:13" ht="47.25">
      <c r="A292" s="141">
        <v>286</v>
      </c>
      <c r="B292" s="142" t="s">
        <v>4162</v>
      </c>
      <c r="C292" s="143">
        <v>7813252159</v>
      </c>
      <c r="D292" s="143">
        <v>781301001</v>
      </c>
      <c r="E292" s="144" t="s">
        <v>4118</v>
      </c>
      <c r="F292" s="144" t="s">
        <v>4163</v>
      </c>
      <c r="G292" s="146">
        <v>41060</v>
      </c>
      <c r="H292" s="145">
        <v>1680</v>
      </c>
      <c r="I292" s="142" t="s">
        <v>28</v>
      </c>
      <c r="J292" s="142" t="s">
        <v>4114</v>
      </c>
      <c r="K292" s="137"/>
      <c r="L292" s="137"/>
      <c r="M292" s="137"/>
    </row>
    <row r="293" spans="1:13" ht="47.25">
      <c r="A293" s="141">
        <v>287</v>
      </c>
      <c r="B293" s="142" t="s">
        <v>4164</v>
      </c>
      <c r="C293" s="143">
        <v>6229033663</v>
      </c>
      <c r="D293" s="143">
        <v>622901001</v>
      </c>
      <c r="E293" s="144" t="s">
        <v>4105</v>
      </c>
      <c r="F293" s="144" t="s">
        <v>4165</v>
      </c>
      <c r="G293" s="146">
        <v>41884</v>
      </c>
      <c r="H293" s="145">
        <v>945</v>
      </c>
      <c r="I293" s="142" t="s">
        <v>28</v>
      </c>
      <c r="J293" s="142" t="s">
        <v>4114</v>
      </c>
      <c r="K293" s="137"/>
      <c r="L293" s="137"/>
      <c r="M293" s="137"/>
    </row>
    <row r="294" spans="1:13" ht="47.25">
      <c r="A294" s="141">
        <v>288</v>
      </c>
      <c r="B294" s="142" t="s">
        <v>4164</v>
      </c>
      <c r="C294" s="143">
        <v>6229033663</v>
      </c>
      <c r="D294" s="143">
        <v>622901001</v>
      </c>
      <c r="E294" s="144" t="s">
        <v>4105</v>
      </c>
      <c r="F294" s="144" t="s">
        <v>4166</v>
      </c>
      <c r="G294" s="146">
        <v>41884</v>
      </c>
      <c r="H294" s="145">
        <v>945</v>
      </c>
      <c r="I294" s="142" t="s">
        <v>28</v>
      </c>
      <c r="J294" s="142" t="s">
        <v>4114</v>
      </c>
      <c r="K294" s="137"/>
      <c r="L294" s="137"/>
      <c r="M294" s="137"/>
    </row>
    <row r="295" spans="1:13" ht="47.25">
      <c r="A295" s="141">
        <v>289</v>
      </c>
      <c r="B295" s="142" t="s">
        <v>4164</v>
      </c>
      <c r="C295" s="143">
        <v>6229033663</v>
      </c>
      <c r="D295" s="143">
        <v>622901001</v>
      </c>
      <c r="E295" s="144" t="s">
        <v>4105</v>
      </c>
      <c r="F295" s="144" t="s">
        <v>4167</v>
      </c>
      <c r="G295" s="146">
        <v>41884</v>
      </c>
      <c r="H295" s="145">
        <v>945</v>
      </c>
      <c r="I295" s="142" t="s">
        <v>28</v>
      </c>
      <c r="J295" s="142" t="s">
        <v>4114</v>
      </c>
      <c r="K295" s="137"/>
      <c r="L295" s="137"/>
      <c r="M295" s="137"/>
    </row>
    <row r="296" spans="1:13" ht="47.25">
      <c r="A296" s="141">
        <v>290</v>
      </c>
      <c r="B296" s="142" t="s">
        <v>4164</v>
      </c>
      <c r="C296" s="143">
        <v>6229033663</v>
      </c>
      <c r="D296" s="143">
        <v>622901001</v>
      </c>
      <c r="E296" s="144" t="s">
        <v>4105</v>
      </c>
      <c r="F296" s="144" t="s">
        <v>4168</v>
      </c>
      <c r="G296" s="146">
        <v>41884</v>
      </c>
      <c r="H296" s="145">
        <v>1050</v>
      </c>
      <c r="I296" s="142" t="s">
        <v>28</v>
      </c>
      <c r="J296" s="142" t="s">
        <v>4114</v>
      </c>
      <c r="K296" s="137"/>
      <c r="L296" s="137"/>
      <c r="M296" s="137"/>
    </row>
    <row r="297" spans="1:13" ht="47.25">
      <c r="A297" s="141">
        <v>291</v>
      </c>
      <c r="B297" s="142" t="s">
        <v>4164</v>
      </c>
      <c r="C297" s="143">
        <v>6229033663</v>
      </c>
      <c r="D297" s="143">
        <v>622901001</v>
      </c>
      <c r="E297" s="144" t="s">
        <v>4105</v>
      </c>
      <c r="F297" s="144" t="s">
        <v>4169</v>
      </c>
      <c r="G297" s="146">
        <v>41884</v>
      </c>
      <c r="H297" s="145">
        <v>945</v>
      </c>
      <c r="I297" s="142" t="s">
        <v>28</v>
      </c>
      <c r="J297" s="142" t="s">
        <v>4114</v>
      </c>
      <c r="K297" s="137"/>
      <c r="L297" s="137"/>
      <c r="M297" s="137"/>
    </row>
    <row r="298" spans="1:13" ht="47.25">
      <c r="A298" s="141">
        <v>292</v>
      </c>
      <c r="B298" s="142" t="s">
        <v>4164</v>
      </c>
      <c r="C298" s="143">
        <v>6229033663</v>
      </c>
      <c r="D298" s="143">
        <v>622901001</v>
      </c>
      <c r="E298" s="144" t="s">
        <v>4105</v>
      </c>
      <c r="F298" s="144" t="s">
        <v>4170</v>
      </c>
      <c r="G298" s="146">
        <v>41884</v>
      </c>
      <c r="H298" s="145">
        <v>945</v>
      </c>
      <c r="I298" s="142" t="s">
        <v>28</v>
      </c>
      <c r="J298" s="142" t="s">
        <v>4114</v>
      </c>
      <c r="K298" s="137"/>
      <c r="L298" s="137"/>
      <c r="M298" s="137"/>
    </row>
    <row r="299" spans="1:13" ht="47.25">
      <c r="A299" s="141">
        <v>293</v>
      </c>
      <c r="B299" s="142" t="s">
        <v>4171</v>
      </c>
      <c r="C299" s="143">
        <v>7714654971</v>
      </c>
      <c r="D299" s="143">
        <v>771401001</v>
      </c>
      <c r="E299" s="144" t="s">
        <v>4105</v>
      </c>
      <c r="F299" s="144" t="s">
        <v>4172</v>
      </c>
      <c r="G299" s="146">
        <v>41890</v>
      </c>
      <c r="H299" s="145">
        <v>22.05</v>
      </c>
      <c r="I299" s="142" t="s">
        <v>28</v>
      </c>
      <c r="J299" s="142" t="s">
        <v>4114</v>
      </c>
      <c r="K299" s="137"/>
      <c r="L299" s="137"/>
      <c r="M299" s="137"/>
    </row>
    <row r="300" spans="1:13" ht="47.25">
      <c r="A300" s="141">
        <v>294</v>
      </c>
      <c r="B300" s="142" t="s">
        <v>1140</v>
      </c>
      <c r="C300" s="143">
        <v>7714955136</v>
      </c>
      <c r="D300" s="143">
        <v>771401001</v>
      </c>
      <c r="E300" s="144" t="s">
        <v>4105</v>
      </c>
      <c r="F300" s="144" t="s">
        <v>4173</v>
      </c>
      <c r="G300" s="146">
        <v>39652</v>
      </c>
      <c r="H300" s="145">
        <v>84</v>
      </c>
      <c r="I300" s="142" t="s">
        <v>28</v>
      </c>
      <c r="J300" s="142" t="s">
        <v>4114</v>
      </c>
      <c r="K300" s="137"/>
      <c r="L300" s="137"/>
      <c r="M300" s="137"/>
    </row>
    <row r="301" spans="1:13" ht="47.25">
      <c r="A301" s="141">
        <v>295</v>
      </c>
      <c r="B301" s="142" t="s">
        <v>1140</v>
      </c>
      <c r="C301" s="143">
        <v>7714955136</v>
      </c>
      <c r="D301" s="143">
        <v>771401001</v>
      </c>
      <c r="E301" s="144" t="s">
        <v>4105</v>
      </c>
      <c r="F301" s="144" t="s">
        <v>4174</v>
      </c>
      <c r="G301" s="146">
        <v>40332</v>
      </c>
      <c r="H301" s="145">
        <v>3780</v>
      </c>
      <c r="I301" s="142" t="s">
        <v>28</v>
      </c>
      <c r="J301" s="142" t="s">
        <v>4114</v>
      </c>
      <c r="K301" s="137"/>
      <c r="L301" s="137"/>
      <c r="M301" s="137"/>
    </row>
    <row r="302" spans="1:13" ht="47.25">
      <c r="A302" s="141">
        <v>296</v>
      </c>
      <c r="B302" s="142" t="s">
        <v>1140</v>
      </c>
      <c r="C302" s="143">
        <v>7714955136</v>
      </c>
      <c r="D302" s="143">
        <v>771401001</v>
      </c>
      <c r="E302" s="144" t="s">
        <v>4101</v>
      </c>
      <c r="F302" s="144" t="s">
        <v>4175</v>
      </c>
      <c r="G302" s="146">
        <v>40764</v>
      </c>
      <c r="H302" s="145">
        <v>21</v>
      </c>
      <c r="I302" s="142" t="s">
        <v>28</v>
      </c>
      <c r="J302" s="142" t="s">
        <v>4114</v>
      </c>
      <c r="K302" s="137"/>
      <c r="L302" s="137"/>
      <c r="M302" s="137"/>
    </row>
    <row r="303" spans="1:13" ht="47.25">
      <c r="A303" s="141">
        <v>297</v>
      </c>
      <c r="B303" s="142" t="s">
        <v>1140</v>
      </c>
      <c r="C303" s="143">
        <v>7714955136</v>
      </c>
      <c r="D303" s="143">
        <v>771401001</v>
      </c>
      <c r="E303" s="144" t="s">
        <v>4105</v>
      </c>
      <c r="F303" s="144" t="s">
        <v>4176</v>
      </c>
      <c r="G303" s="146">
        <v>42166</v>
      </c>
      <c r="H303" s="145">
        <v>21</v>
      </c>
      <c r="I303" s="142" t="s">
        <v>28</v>
      </c>
      <c r="J303" s="142" t="s">
        <v>4114</v>
      </c>
      <c r="K303" s="137"/>
      <c r="L303" s="137"/>
      <c r="M303" s="137"/>
    </row>
    <row r="304" spans="1:13" ht="47.25">
      <c r="A304" s="141">
        <v>298</v>
      </c>
      <c r="B304" s="142" t="s">
        <v>4177</v>
      </c>
      <c r="C304" s="143">
        <v>5030046266</v>
      </c>
      <c r="D304" s="143">
        <v>503001001</v>
      </c>
      <c r="E304" s="144" t="s">
        <v>4105</v>
      </c>
      <c r="F304" s="144" t="s">
        <v>4178</v>
      </c>
      <c r="G304" s="146">
        <v>41981</v>
      </c>
      <c r="H304" s="145">
        <v>1890</v>
      </c>
      <c r="I304" s="142" t="s">
        <v>28</v>
      </c>
      <c r="J304" s="142" t="s">
        <v>4114</v>
      </c>
      <c r="K304" s="137"/>
      <c r="L304" s="137"/>
      <c r="M304" s="137"/>
    </row>
    <row r="305" spans="1:13" ht="47.25">
      <c r="A305" s="141">
        <v>299</v>
      </c>
      <c r="B305" s="142" t="s">
        <v>1790</v>
      </c>
      <c r="C305" s="143">
        <v>7714608541</v>
      </c>
      <c r="D305" s="143">
        <v>771401001</v>
      </c>
      <c r="E305" s="144" t="s">
        <v>4105</v>
      </c>
      <c r="F305" s="144" t="s">
        <v>4179</v>
      </c>
      <c r="G305" s="146">
        <v>39601</v>
      </c>
      <c r="H305" s="145">
        <v>945</v>
      </c>
      <c r="I305" s="142" t="s">
        <v>28</v>
      </c>
      <c r="J305" s="142" t="s">
        <v>4114</v>
      </c>
      <c r="K305" s="137"/>
      <c r="L305" s="137"/>
      <c r="M305" s="137"/>
    </row>
    <row r="306" spans="1:13" ht="47.25">
      <c r="A306" s="141">
        <v>300</v>
      </c>
      <c r="B306" s="142" t="s">
        <v>4180</v>
      </c>
      <c r="C306" s="143">
        <v>7743007866</v>
      </c>
      <c r="D306" s="143">
        <v>773401001</v>
      </c>
      <c r="E306" s="144" t="s">
        <v>4105</v>
      </c>
      <c r="F306" s="144" t="s">
        <v>4181</v>
      </c>
      <c r="G306" s="146">
        <v>40112</v>
      </c>
      <c r="H306" s="145">
        <v>2100</v>
      </c>
      <c r="I306" s="142" t="s">
        <v>28</v>
      </c>
      <c r="J306" s="142" t="s">
        <v>4114</v>
      </c>
      <c r="K306" s="137"/>
      <c r="L306" s="137"/>
      <c r="M306" s="137"/>
    </row>
    <row r="307" spans="1:13" ht="47.25">
      <c r="A307" s="141">
        <v>301</v>
      </c>
      <c r="B307" s="142" t="s">
        <v>245</v>
      </c>
      <c r="C307" s="143">
        <v>7708503727</v>
      </c>
      <c r="D307" s="143">
        <v>997650001</v>
      </c>
      <c r="E307" s="144" t="s">
        <v>4105</v>
      </c>
      <c r="F307" s="144" t="s">
        <v>4182</v>
      </c>
      <c r="G307" s="146">
        <v>40878</v>
      </c>
      <c r="H307" s="145">
        <v>315</v>
      </c>
      <c r="I307" s="142" t="s">
        <v>28</v>
      </c>
      <c r="J307" s="142" t="s">
        <v>4114</v>
      </c>
      <c r="K307" s="137"/>
      <c r="L307" s="137"/>
      <c r="M307" s="137"/>
    </row>
    <row r="308" spans="1:13" ht="47.25">
      <c r="A308" s="141">
        <v>302</v>
      </c>
      <c r="B308" s="142" t="s">
        <v>4183</v>
      </c>
      <c r="C308" s="143">
        <v>5005054665</v>
      </c>
      <c r="D308" s="143">
        <v>500501001</v>
      </c>
      <c r="E308" s="144" t="s">
        <v>4105</v>
      </c>
      <c r="F308" s="144" t="s">
        <v>4184</v>
      </c>
      <c r="G308" s="146">
        <v>41596</v>
      </c>
      <c r="H308" s="145">
        <v>189</v>
      </c>
      <c r="I308" s="142" t="s">
        <v>28</v>
      </c>
      <c r="J308" s="142" t="s">
        <v>4114</v>
      </c>
      <c r="K308" s="137"/>
      <c r="L308" s="137"/>
      <c r="M308" s="137"/>
    </row>
    <row r="309" spans="1:13" ht="47.25">
      <c r="A309" s="141">
        <v>303</v>
      </c>
      <c r="B309" s="142" t="s">
        <v>4183</v>
      </c>
      <c r="C309" s="143">
        <v>5005054665</v>
      </c>
      <c r="D309" s="143">
        <v>500501001</v>
      </c>
      <c r="E309" s="144" t="s">
        <v>4105</v>
      </c>
      <c r="F309" s="144" t="s">
        <v>4185</v>
      </c>
      <c r="G309" s="146">
        <v>41869</v>
      </c>
      <c r="H309" s="145">
        <v>189</v>
      </c>
      <c r="I309" s="142" t="s">
        <v>28</v>
      </c>
      <c r="J309" s="142" t="s">
        <v>4114</v>
      </c>
      <c r="K309" s="137"/>
      <c r="L309" s="137"/>
      <c r="M309" s="137"/>
    </row>
    <row r="310" spans="1:13" ht="47.25">
      <c r="A310" s="141">
        <v>304</v>
      </c>
      <c r="B310" s="142" t="s">
        <v>4186</v>
      </c>
      <c r="C310" s="143">
        <v>5022092893</v>
      </c>
      <c r="D310" s="143">
        <v>502201001</v>
      </c>
      <c r="E310" s="144" t="s">
        <v>4105</v>
      </c>
      <c r="F310" s="144" t="s">
        <v>4187</v>
      </c>
      <c r="G310" s="146">
        <v>41869</v>
      </c>
      <c r="H310" s="145">
        <v>1890</v>
      </c>
      <c r="I310" s="142" t="s">
        <v>28</v>
      </c>
      <c r="J310" s="142" t="s">
        <v>4114</v>
      </c>
      <c r="K310" s="137"/>
      <c r="L310" s="137"/>
      <c r="M310" s="137"/>
    </row>
    <row r="311" spans="1:13" ht="47.25">
      <c r="A311" s="141">
        <v>305</v>
      </c>
      <c r="B311" s="142" t="s">
        <v>345</v>
      </c>
      <c r="C311" s="143">
        <v>7717127211</v>
      </c>
      <c r="D311" s="143">
        <v>771701001</v>
      </c>
      <c r="E311" s="144" t="s">
        <v>4105</v>
      </c>
      <c r="F311" s="144" t="s">
        <v>4188</v>
      </c>
      <c r="G311" s="146">
        <v>41996</v>
      </c>
      <c r="H311" s="145">
        <v>5512.5</v>
      </c>
      <c r="I311" s="142" t="s">
        <v>4189</v>
      </c>
      <c r="J311" s="142" t="s">
        <v>4114</v>
      </c>
      <c r="K311" s="137"/>
      <c r="L311" s="137"/>
      <c r="M311" s="137"/>
    </row>
    <row r="312" spans="1:13" ht="47.25">
      <c r="A312" s="141">
        <v>306</v>
      </c>
      <c r="B312" s="142" t="s">
        <v>4190</v>
      </c>
      <c r="C312" s="143">
        <v>7706417889</v>
      </c>
      <c r="D312" s="143">
        <v>770601001</v>
      </c>
      <c r="E312" s="144" t="s">
        <v>4105</v>
      </c>
      <c r="F312" s="144" t="s">
        <v>4191</v>
      </c>
      <c r="G312" s="146">
        <v>42714</v>
      </c>
      <c r="H312" s="145">
        <v>2.52</v>
      </c>
      <c r="I312" s="142" t="s">
        <v>28</v>
      </c>
      <c r="J312" s="142" t="s">
        <v>4114</v>
      </c>
      <c r="K312" s="137"/>
      <c r="L312" s="137"/>
      <c r="M312" s="137"/>
    </row>
    <row r="313" spans="1:13" ht="47.25">
      <c r="A313" s="141">
        <v>307</v>
      </c>
      <c r="B313" s="142" t="s">
        <v>312</v>
      </c>
      <c r="C313" s="143">
        <v>7707049388</v>
      </c>
      <c r="D313" s="143">
        <v>771032001</v>
      </c>
      <c r="E313" s="144" t="s">
        <v>4105</v>
      </c>
      <c r="F313" s="144" t="s">
        <v>4192</v>
      </c>
      <c r="G313" s="146">
        <v>42004</v>
      </c>
      <c r="H313" s="145">
        <v>171.88</v>
      </c>
      <c r="I313" s="142" t="s">
        <v>28</v>
      </c>
      <c r="J313" s="142" t="s">
        <v>4114</v>
      </c>
      <c r="K313" s="137"/>
      <c r="L313" s="137"/>
      <c r="M313" s="137"/>
    </row>
    <row r="314" spans="1:13" ht="47.25">
      <c r="A314" s="141">
        <v>308</v>
      </c>
      <c r="B314" s="142" t="s">
        <v>345</v>
      </c>
      <c r="C314" s="143">
        <v>7717127211</v>
      </c>
      <c r="D314" s="143">
        <v>771701001</v>
      </c>
      <c r="E314" s="144" t="s">
        <v>4105</v>
      </c>
      <c r="F314" s="144" t="s">
        <v>4193</v>
      </c>
      <c r="G314" s="146">
        <v>41220</v>
      </c>
      <c r="H314" s="145">
        <v>93.53</v>
      </c>
      <c r="I314" s="142" t="s">
        <v>4189</v>
      </c>
      <c r="J314" s="142" t="s">
        <v>4114</v>
      </c>
      <c r="K314" s="137"/>
      <c r="L314" s="137"/>
      <c r="M314" s="137"/>
    </row>
    <row r="315" spans="1:13" ht="47.25">
      <c r="A315" s="141">
        <v>309</v>
      </c>
      <c r="B315" s="142" t="s">
        <v>345</v>
      </c>
      <c r="C315" s="143">
        <v>7717127211</v>
      </c>
      <c r="D315" s="143">
        <v>771701002</v>
      </c>
      <c r="E315" s="144" t="s">
        <v>4105</v>
      </c>
      <c r="F315" s="144" t="s">
        <v>4194</v>
      </c>
      <c r="G315" s="146">
        <v>41060</v>
      </c>
      <c r="H315" s="145">
        <v>140.32</v>
      </c>
      <c r="I315" s="142" t="s">
        <v>4189</v>
      </c>
      <c r="J315" s="142" t="s">
        <v>4114</v>
      </c>
      <c r="K315" s="137"/>
      <c r="L315" s="137"/>
      <c r="M315" s="137"/>
    </row>
    <row r="316" spans="1:13" ht="47.25">
      <c r="A316" s="141">
        <v>310</v>
      </c>
      <c r="B316" s="142" t="s">
        <v>345</v>
      </c>
      <c r="C316" s="143">
        <v>7717127211</v>
      </c>
      <c r="D316" s="143">
        <v>771701003</v>
      </c>
      <c r="E316" s="144" t="s">
        <v>4105</v>
      </c>
      <c r="F316" s="144" t="s">
        <v>4195</v>
      </c>
      <c r="G316" s="146">
        <v>41060</v>
      </c>
      <c r="H316" s="145">
        <v>140.32</v>
      </c>
      <c r="I316" s="142" t="s">
        <v>4189</v>
      </c>
      <c r="J316" s="142" t="s">
        <v>4114</v>
      </c>
      <c r="K316" s="137"/>
      <c r="L316" s="137"/>
      <c r="M316" s="137"/>
    </row>
    <row r="317" spans="1:13" ht="47.25">
      <c r="A317" s="141">
        <v>311</v>
      </c>
      <c r="B317" s="142" t="s">
        <v>282</v>
      </c>
      <c r="C317" s="143">
        <v>7812014560</v>
      </c>
      <c r="D317" s="143">
        <v>997750001</v>
      </c>
      <c r="E317" s="144" t="s">
        <v>4101</v>
      </c>
      <c r="F317" s="144" t="s">
        <v>4196</v>
      </c>
      <c r="G317" s="146">
        <v>41380</v>
      </c>
      <c r="H317" s="145">
        <v>252</v>
      </c>
      <c r="I317" s="142" t="s">
        <v>28</v>
      </c>
      <c r="J317" s="142" t="s">
        <v>4096</v>
      </c>
      <c r="K317" s="137"/>
      <c r="L317" s="137"/>
      <c r="M317" s="137"/>
    </row>
    <row r="318" spans="1:13" ht="47.25">
      <c r="A318" s="141">
        <v>312</v>
      </c>
      <c r="B318" s="142" t="s">
        <v>282</v>
      </c>
      <c r="C318" s="143">
        <v>7812014560</v>
      </c>
      <c r="D318" s="143">
        <v>997750001</v>
      </c>
      <c r="E318" s="144" t="s">
        <v>4101</v>
      </c>
      <c r="F318" s="144" t="s">
        <v>4197</v>
      </c>
      <c r="G318" s="146">
        <v>41528</v>
      </c>
      <c r="H318" s="145">
        <v>9975</v>
      </c>
      <c r="I318" s="142" t="s">
        <v>28</v>
      </c>
      <c r="J318" s="142" t="s">
        <v>4096</v>
      </c>
      <c r="K318" s="137"/>
      <c r="L318" s="137"/>
      <c r="M318" s="137"/>
    </row>
    <row r="319" spans="1:13" ht="47.25">
      <c r="A319" s="141">
        <v>313</v>
      </c>
      <c r="B319" s="142" t="s">
        <v>282</v>
      </c>
      <c r="C319" s="143">
        <v>7812014560</v>
      </c>
      <c r="D319" s="143">
        <v>997750001</v>
      </c>
      <c r="E319" s="144" t="s">
        <v>4101</v>
      </c>
      <c r="F319" s="144" t="s">
        <v>4198</v>
      </c>
      <c r="G319" s="146">
        <v>41563</v>
      </c>
      <c r="H319" s="145">
        <v>252</v>
      </c>
      <c r="I319" s="142" t="s">
        <v>28</v>
      </c>
      <c r="J319" s="142" t="s">
        <v>4096</v>
      </c>
      <c r="K319" s="137"/>
      <c r="L319" s="137"/>
      <c r="M319" s="137"/>
    </row>
    <row r="320" spans="1:13" ht="47.25">
      <c r="A320" s="141">
        <v>314</v>
      </c>
      <c r="B320" s="142" t="s">
        <v>282</v>
      </c>
      <c r="C320" s="143">
        <v>7812014560</v>
      </c>
      <c r="D320" s="143">
        <v>997750001</v>
      </c>
      <c r="E320" s="144" t="s">
        <v>4101</v>
      </c>
      <c r="F320" s="144" t="s">
        <v>4199</v>
      </c>
      <c r="G320" s="146">
        <v>41571</v>
      </c>
      <c r="H320" s="145">
        <v>231</v>
      </c>
      <c r="I320" s="142" t="s">
        <v>28</v>
      </c>
      <c r="J320" s="142" t="s">
        <v>4096</v>
      </c>
      <c r="K320" s="137"/>
      <c r="L320" s="137"/>
      <c r="M320" s="137"/>
    </row>
    <row r="321" spans="1:13" ht="47.25">
      <c r="A321" s="141">
        <v>315</v>
      </c>
      <c r="B321" s="142" t="s">
        <v>282</v>
      </c>
      <c r="C321" s="143">
        <v>7812014560</v>
      </c>
      <c r="D321" s="143">
        <v>997750001</v>
      </c>
      <c r="E321" s="144" t="s">
        <v>4101</v>
      </c>
      <c r="F321" s="144" t="s">
        <v>4200</v>
      </c>
      <c r="G321" s="146">
        <v>41676</v>
      </c>
      <c r="H321" s="145">
        <v>409.5</v>
      </c>
      <c r="I321" s="142" t="s">
        <v>28</v>
      </c>
      <c r="J321" s="142" t="s">
        <v>4096</v>
      </c>
      <c r="K321" s="137"/>
      <c r="L321" s="137"/>
      <c r="M321" s="137"/>
    </row>
    <row r="322" spans="1:13" ht="47.25">
      <c r="A322" s="141">
        <v>316</v>
      </c>
      <c r="B322" s="142" t="s">
        <v>282</v>
      </c>
      <c r="C322" s="143">
        <v>7812014560</v>
      </c>
      <c r="D322" s="143">
        <v>997750001</v>
      </c>
      <c r="E322" s="144" t="s">
        <v>4101</v>
      </c>
      <c r="F322" s="144" t="s">
        <v>4201</v>
      </c>
      <c r="G322" s="146">
        <v>41577</v>
      </c>
      <c r="H322" s="145">
        <v>2520</v>
      </c>
      <c r="I322" s="142" t="s">
        <v>28</v>
      </c>
      <c r="J322" s="142" t="s">
        <v>4096</v>
      </c>
      <c r="K322" s="137"/>
      <c r="L322" s="137"/>
      <c r="M322" s="137"/>
    </row>
    <row r="323" spans="1:13" ht="47.25">
      <c r="A323" s="141">
        <v>317</v>
      </c>
      <c r="B323" s="142" t="s">
        <v>282</v>
      </c>
      <c r="C323" s="143">
        <v>7812014560</v>
      </c>
      <c r="D323" s="143">
        <v>997750001</v>
      </c>
      <c r="E323" s="144" t="s">
        <v>4101</v>
      </c>
      <c r="F323" s="144" t="s">
        <v>4202</v>
      </c>
      <c r="G323" s="146">
        <v>41583</v>
      </c>
      <c r="H323" s="145">
        <v>441</v>
      </c>
      <c r="I323" s="142" t="s">
        <v>28</v>
      </c>
      <c r="J323" s="142" t="s">
        <v>4096</v>
      </c>
      <c r="K323" s="137"/>
      <c r="L323" s="137"/>
      <c r="M323" s="137"/>
    </row>
    <row r="324" spans="1:13" ht="47.25">
      <c r="A324" s="141">
        <v>318</v>
      </c>
      <c r="B324" s="142" t="s">
        <v>282</v>
      </c>
      <c r="C324" s="143">
        <v>7812014560</v>
      </c>
      <c r="D324" s="143">
        <v>997750001</v>
      </c>
      <c r="E324" s="144" t="s">
        <v>4101</v>
      </c>
      <c r="F324" s="144" t="s">
        <v>4203</v>
      </c>
      <c r="G324" s="146">
        <v>41593</v>
      </c>
      <c r="H324" s="145">
        <v>2100</v>
      </c>
      <c r="I324" s="142" t="s">
        <v>28</v>
      </c>
      <c r="J324" s="142" t="s">
        <v>4096</v>
      </c>
      <c r="K324" s="137"/>
      <c r="L324" s="137"/>
      <c r="M324" s="137"/>
    </row>
    <row r="325" spans="1:13" ht="47.25">
      <c r="A325" s="141">
        <v>319</v>
      </c>
      <c r="B325" s="142" t="s">
        <v>282</v>
      </c>
      <c r="C325" s="143">
        <v>7812014560</v>
      </c>
      <c r="D325" s="143">
        <v>997750001</v>
      </c>
      <c r="E325" s="144" t="s">
        <v>4101</v>
      </c>
      <c r="F325" s="144" t="s">
        <v>4204</v>
      </c>
      <c r="G325" s="146">
        <v>41593</v>
      </c>
      <c r="H325" s="145">
        <v>4095</v>
      </c>
      <c r="I325" s="142" t="s">
        <v>28</v>
      </c>
      <c r="J325" s="142" t="s">
        <v>4096</v>
      </c>
      <c r="K325" s="137"/>
      <c r="L325" s="137"/>
      <c r="M325" s="137"/>
    </row>
    <row r="326" spans="1:13" ht="47.25">
      <c r="A326" s="141">
        <v>320</v>
      </c>
      <c r="B326" s="142" t="s">
        <v>282</v>
      </c>
      <c r="C326" s="143">
        <v>7812014560</v>
      </c>
      <c r="D326" s="143">
        <v>997750001</v>
      </c>
      <c r="E326" s="144" t="s">
        <v>4101</v>
      </c>
      <c r="F326" s="144" t="s">
        <v>4205</v>
      </c>
      <c r="G326" s="146">
        <v>41624</v>
      </c>
      <c r="H326" s="145">
        <v>1890</v>
      </c>
      <c r="I326" s="142" t="s">
        <v>28</v>
      </c>
      <c r="J326" s="142" t="s">
        <v>4096</v>
      </c>
      <c r="K326" s="137"/>
      <c r="L326" s="137"/>
      <c r="M326" s="137"/>
    </row>
    <row r="327" spans="1:13" ht="47.25">
      <c r="A327" s="141">
        <v>321</v>
      </c>
      <c r="B327" s="142" t="s">
        <v>282</v>
      </c>
      <c r="C327" s="143">
        <v>7812014560</v>
      </c>
      <c r="D327" s="143">
        <v>997750001</v>
      </c>
      <c r="E327" s="144" t="s">
        <v>4101</v>
      </c>
      <c r="F327" s="144" t="s">
        <v>4206</v>
      </c>
      <c r="G327" s="146">
        <v>40259</v>
      </c>
      <c r="H327" s="145">
        <v>252</v>
      </c>
      <c r="I327" s="142" t="s">
        <v>28</v>
      </c>
      <c r="J327" s="142" t="s">
        <v>4096</v>
      </c>
      <c r="K327" s="137"/>
      <c r="L327" s="137"/>
      <c r="M327" s="137"/>
    </row>
    <row r="328" spans="1:13" ht="47.25">
      <c r="A328" s="141">
        <v>322</v>
      </c>
      <c r="B328" s="142" t="s">
        <v>282</v>
      </c>
      <c r="C328" s="143">
        <v>7812014560</v>
      </c>
      <c r="D328" s="143">
        <v>997750001</v>
      </c>
      <c r="E328" s="144" t="s">
        <v>4101</v>
      </c>
      <c r="F328" s="144" t="s">
        <v>4207</v>
      </c>
      <c r="G328" s="146">
        <v>40259</v>
      </c>
      <c r="H328" s="145">
        <v>1890</v>
      </c>
      <c r="I328" s="142" t="s">
        <v>28</v>
      </c>
      <c r="J328" s="142" t="s">
        <v>4096</v>
      </c>
      <c r="K328" s="137"/>
      <c r="L328" s="137"/>
      <c r="M328" s="137"/>
    </row>
    <row r="329" spans="1:13" ht="47.25">
      <c r="A329" s="141">
        <v>323</v>
      </c>
      <c r="B329" s="142" t="s">
        <v>282</v>
      </c>
      <c r="C329" s="143">
        <v>7812014560</v>
      </c>
      <c r="D329" s="143">
        <v>997750001</v>
      </c>
      <c r="E329" s="144" t="s">
        <v>4101</v>
      </c>
      <c r="F329" s="144" t="s">
        <v>4208</v>
      </c>
      <c r="G329" s="146">
        <v>40259</v>
      </c>
      <c r="H329" s="145">
        <v>441</v>
      </c>
      <c r="I329" s="142" t="s">
        <v>28</v>
      </c>
      <c r="J329" s="142" t="s">
        <v>4096</v>
      </c>
      <c r="K329" s="137"/>
      <c r="L329" s="137"/>
      <c r="M329" s="137"/>
    </row>
    <row r="330" spans="1:13" ht="47.25">
      <c r="A330" s="141">
        <v>324</v>
      </c>
      <c r="B330" s="142" t="s">
        <v>282</v>
      </c>
      <c r="C330" s="143">
        <v>7812014560</v>
      </c>
      <c r="D330" s="143">
        <v>997750001</v>
      </c>
      <c r="E330" s="144" t="s">
        <v>4101</v>
      </c>
      <c r="F330" s="144" t="s">
        <v>4209</v>
      </c>
      <c r="G330" s="146">
        <v>41324</v>
      </c>
      <c r="H330" s="145">
        <v>252</v>
      </c>
      <c r="I330" s="142" t="s">
        <v>28</v>
      </c>
      <c r="J330" s="142" t="s">
        <v>4096</v>
      </c>
      <c r="K330" s="137"/>
      <c r="L330" s="137"/>
      <c r="M330" s="137"/>
    </row>
    <row r="331" spans="1:13" ht="47.25">
      <c r="A331" s="141">
        <v>325</v>
      </c>
      <c r="B331" s="142" t="s">
        <v>282</v>
      </c>
      <c r="C331" s="143">
        <v>7812014560</v>
      </c>
      <c r="D331" s="143">
        <v>997750001</v>
      </c>
      <c r="E331" s="144" t="s">
        <v>4101</v>
      </c>
      <c r="F331" s="144" t="s">
        <v>4210</v>
      </c>
      <c r="G331" s="146">
        <v>42391</v>
      </c>
      <c r="H331" s="145">
        <v>1260</v>
      </c>
      <c r="I331" s="142" t="s">
        <v>28</v>
      </c>
      <c r="J331" s="142" t="s">
        <v>4096</v>
      </c>
      <c r="K331" s="137"/>
      <c r="L331" s="137"/>
      <c r="M331" s="137"/>
    </row>
    <row r="332" spans="1:13" ht="47.25">
      <c r="A332" s="141">
        <v>326</v>
      </c>
      <c r="B332" s="142" t="s">
        <v>282</v>
      </c>
      <c r="C332" s="143">
        <v>7812014560</v>
      </c>
      <c r="D332" s="143">
        <v>997750001</v>
      </c>
      <c r="E332" s="144" t="s">
        <v>4101</v>
      </c>
      <c r="F332" s="144" t="s">
        <v>4211</v>
      </c>
      <c r="G332" s="146">
        <v>41290</v>
      </c>
      <c r="H332" s="145">
        <v>199.5</v>
      </c>
      <c r="I332" s="142" t="s">
        <v>28</v>
      </c>
      <c r="J332" s="142" t="s">
        <v>4096</v>
      </c>
      <c r="K332" s="137"/>
      <c r="L332" s="137"/>
      <c r="M332" s="137"/>
    </row>
    <row r="333" spans="1:13" ht="47.25">
      <c r="A333" s="141">
        <v>327</v>
      </c>
      <c r="B333" s="142" t="s">
        <v>282</v>
      </c>
      <c r="C333" s="143">
        <v>7812014560</v>
      </c>
      <c r="D333" s="143">
        <v>997750001</v>
      </c>
      <c r="E333" s="144" t="s">
        <v>4101</v>
      </c>
      <c r="F333" s="144" t="s">
        <v>4212</v>
      </c>
      <c r="G333" s="146">
        <v>41290</v>
      </c>
      <c r="H333" s="145">
        <v>252</v>
      </c>
      <c r="I333" s="142" t="s">
        <v>28</v>
      </c>
      <c r="J333" s="142" t="s">
        <v>4096</v>
      </c>
      <c r="K333" s="137"/>
      <c r="L333" s="137"/>
      <c r="M333" s="137"/>
    </row>
    <row r="334" spans="1:13" ht="47.25">
      <c r="A334" s="141">
        <v>328</v>
      </c>
      <c r="B334" s="142" t="s">
        <v>282</v>
      </c>
      <c r="C334" s="143">
        <v>7812014560</v>
      </c>
      <c r="D334" s="143">
        <v>997750001</v>
      </c>
      <c r="E334" s="144" t="s">
        <v>4101</v>
      </c>
      <c r="F334" s="144" t="s">
        <v>4213</v>
      </c>
      <c r="G334" s="146">
        <v>41331</v>
      </c>
      <c r="H334" s="145">
        <v>9765</v>
      </c>
      <c r="I334" s="142" t="s">
        <v>28</v>
      </c>
      <c r="J334" s="142" t="s">
        <v>4096</v>
      </c>
      <c r="K334" s="137"/>
      <c r="L334" s="137"/>
      <c r="M334" s="137"/>
    </row>
    <row r="335" spans="1:13" ht="47.25">
      <c r="A335" s="141">
        <v>329</v>
      </c>
      <c r="B335" s="142" t="s">
        <v>282</v>
      </c>
      <c r="C335" s="143">
        <v>7812014560</v>
      </c>
      <c r="D335" s="143">
        <v>997750001</v>
      </c>
      <c r="E335" s="144" t="s">
        <v>4101</v>
      </c>
      <c r="F335" s="144" t="s">
        <v>4214</v>
      </c>
      <c r="G335" s="146">
        <v>41694</v>
      </c>
      <c r="H335" s="145">
        <v>4410</v>
      </c>
      <c r="I335" s="142" t="s">
        <v>28</v>
      </c>
      <c r="J335" s="142" t="s">
        <v>4096</v>
      </c>
      <c r="K335" s="137"/>
      <c r="L335" s="137"/>
      <c r="M335" s="137"/>
    </row>
    <row r="336" spans="1:13" ht="47.25">
      <c r="A336" s="141">
        <v>330</v>
      </c>
      <c r="B336" s="142" t="s">
        <v>282</v>
      </c>
      <c r="C336" s="143">
        <v>7812014560</v>
      </c>
      <c r="D336" s="143">
        <v>997750001</v>
      </c>
      <c r="E336" s="144" t="s">
        <v>4101</v>
      </c>
      <c r="F336" s="144" t="s">
        <v>4215</v>
      </c>
      <c r="G336" s="146">
        <v>42494</v>
      </c>
      <c r="H336" s="145">
        <v>2520</v>
      </c>
      <c r="I336" s="142" t="s">
        <v>28</v>
      </c>
      <c r="J336" s="142" t="s">
        <v>4096</v>
      </c>
      <c r="K336" s="137"/>
      <c r="L336" s="137"/>
      <c r="M336" s="137"/>
    </row>
    <row r="337" spans="1:13" ht="47.25">
      <c r="A337" s="141">
        <v>331</v>
      </c>
      <c r="B337" s="142" t="s">
        <v>282</v>
      </c>
      <c r="C337" s="143">
        <v>7812014560</v>
      </c>
      <c r="D337" s="143">
        <v>997750001</v>
      </c>
      <c r="E337" s="144" t="s">
        <v>4101</v>
      </c>
      <c r="F337" s="144" t="s">
        <v>4216</v>
      </c>
      <c r="G337" s="146">
        <v>42025</v>
      </c>
      <c r="H337" s="145">
        <v>2520</v>
      </c>
      <c r="I337" s="142" t="s">
        <v>28</v>
      </c>
      <c r="J337" s="142" t="s">
        <v>4096</v>
      </c>
      <c r="K337" s="137"/>
      <c r="L337" s="137"/>
      <c r="M337" s="137"/>
    </row>
    <row r="338" spans="1:13" ht="47.25">
      <c r="A338" s="141">
        <v>332</v>
      </c>
      <c r="B338" s="142" t="s">
        <v>282</v>
      </c>
      <c r="C338" s="143">
        <v>7812014560</v>
      </c>
      <c r="D338" s="143">
        <v>997750001</v>
      </c>
      <c r="E338" s="144" t="s">
        <v>4101</v>
      </c>
      <c r="F338" s="144" t="s">
        <v>4217</v>
      </c>
      <c r="G338" s="146">
        <v>41705</v>
      </c>
      <c r="H338" s="145">
        <v>3780</v>
      </c>
      <c r="I338" s="142" t="s">
        <v>28</v>
      </c>
      <c r="J338" s="142" t="s">
        <v>4096</v>
      </c>
      <c r="K338" s="137"/>
      <c r="L338" s="137"/>
      <c r="M338" s="137"/>
    </row>
    <row r="339" spans="1:13" ht="47.25">
      <c r="A339" s="141">
        <v>333</v>
      </c>
      <c r="B339" s="142" t="s">
        <v>282</v>
      </c>
      <c r="C339" s="143">
        <v>7812014560</v>
      </c>
      <c r="D339" s="143">
        <v>997750001</v>
      </c>
      <c r="E339" s="144" t="s">
        <v>4101</v>
      </c>
      <c r="F339" s="144" t="s">
        <v>4218</v>
      </c>
      <c r="G339" s="146">
        <v>41705</v>
      </c>
      <c r="H339" s="145">
        <v>252</v>
      </c>
      <c r="I339" s="142" t="s">
        <v>28</v>
      </c>
      <c r="J339" s="142" t="s">
        <v>4096</v>
      </c>
      <c r="K339" s="137"/>
      <c r="L339" s="137"/>
      <c r="M339" s="137"/>
    </row>
    <row r="340" spans="1:13" ht="47.25">
      <c r="A340" s="141">
        <v>334</v>
      </c>
      <c r="B340" s="142" t="s">
        <v>282</v>
      </c>
      <c r="C340" s="143">
        <v>7812014560</v>
      </c>
      <c r="D340" s="143">
        <v>997750001</v>
      </c>
      <c r="E340" s="144" t="s">
        <v>4101</v>
      </c>
      <c r="F340" s="144" t="s">
        <v>4219</v>
      </c>
      <c r="G340" s="146">
        <v>42517</v>
      </c>
      <c r="H340" s="145">
        <v>252</v>
      </c>
      <c r="I340" s="142" t="s">
        <v>28</v>
      </c>
      <c r="J340" s="142" t="s">
        <v>4096</v>
      </c>
      <c r="K340" s="137"/>
      <c r="L340" s="137"/>
      <c r="M340" s="137"/>
    </row>
    <row r="341" spans="1:13" ht="47.25">
      <c r="A341" s="141">
        <v>335</v>
      </c>
      <c r="B341" s="142" t="s">
        <v>282</v>
      </c>
      <c r="C341" s="143">
        <v>7812014560</v>
      </c>
      <c r="D341" s="143">
        <v>997750001</v>
      </c>
      <c r="E341" s="144" t="s">
        <v>4101</v>
      </c>
      <c r="F341" s="144" t="s">
        <v>4220</v>
      </c>
      <c r="G341" s="146">
        <v>42122</v>
      </c>
      <c r="H341" s="145">
        <v>9660</v>
      </c>
      <c r="I341" s="142" t="s">
        <v>28</v>
      </c>
      <c r="J341" s="142" t="s">
        <v>4096</v>
      </c>
      <c r="K341" s="137"/>
      <c r="L341" s="137"/>
      <c r="M341" s="137"/>
    </row>
    <row r="342" spans="1:13" ht="47.25">
      <c r="A342" s="141">
        <v>336</v>
      </c>
      <c r="B342" s="142" t="s">
        <v>282</v>
      </c>
      <c r="C342" s="143">
        <v>7812014560</v>
      </c>
      <c r="D342" s="143">
        <v>997750001</v>
      </c>
      <c r="E342" s="144" t="s">
        <v>4101</v>
      </c>
      <c r="F342" s="144" t="s">
        <v>4221</v>
      </c>
      <c r="G342" s="146">
        <v>40198</v>
      </c>
      <c r="H342" s="145">
        <v>2100</v>
      </c>
      <c r="I342" s="142" t="s">
        <v>28</v>
      </c>
      <c r="J342" s="142" t="s">
        <v>4096</v>
      </c>
      <c r="K342" s="137"/>
      <c r="L342" s="137"/>
      <c r="M342" s="137"/>
    </row>
    <row r="343" spans="1:13" ht="47.25">
      <c r="A343" s="141">
        <v>337</v>
      </c>
      <c r="B343" s="142" t="s">
        <v>282</v>
      </c>
      <c r="C343" s="143">
        <v>7812014560</v>
      </c>
      <c r="D343" s="143">
        <v>997750001</v>
      </c>
      <c r="E343" s="144" t="s">
        <v>4101</v>
      </c>
      <c r="F343" s="144" t="s">
        <v>4222</v>
      </c>
      <c r="G343" s="146">
        <v>41351</v>
      </c>
      <c r="H343" s="145">
        <v>252</v>
      </c>
      <c r="I343" s="142" t="s">
        <v>28</v>
      </c>
      <c r="J343" s="142" t="s">
        <v>4096</v>
      </c>
      <c r="K343" s="137"/>
      <c r="L343" s="137"/>
      <c r="M343" s="137"/>
    </row>
    <row r="344" spans="1:13" ht="47.25">
      <c r="A344" s="141">
        <v>338</v>
      </c>
      <c r="B344" s="142" t="s">
        <v>282</v>
      </c>
      <c r="C344" s="143">
        <v>7812014560</v>
      </c>
      <c r="D344" s="143">
        <v>997750001</v>
      </c>
      <c r="E344" s="144" t="s">
        <v>4101</v>
      </c>
      <c r="F344" s="144" t="s">
        <v>4223</v>
      </c>
      <c r="G344" s="146">
        <v>41744</v>
      </c>
      <c r="H344" s="145">
        <v>4305</v>
      </c>
      <c r="I344" s="142" t="s">
        <v>28</v>
      </c>
      <c r="J344" s="142" t="s">
        <v>4096</v>
      </c>
      <c r="K344" s="137"/>
      <c r="L344" s="137"/>
      <c r="M344" s="137"/>
    </row>
    <row r="345" spans="1:13" ht="47.25">
      <c r="A345" s="141">
        <v>339</v>
      </c>
      <c r="B345" s="142" t="s">
        <v>282</v>
      </c>
      <c r="C345" s="143">
        <v>7812014560</v>
      </c>
      <c r="D345" s="143">
        <v>997750001</v>
      </c>
      <c r="E345" s="144" t="s">
        <v>4101</v>
      </c>
      <c r="F345" s="144" t="s">
        <v>4224</v>
      </c>
      <c r="G345" s="146">
        <v>41744</v>
      </c>
      <c r="H345" s="145">
        <v>1890</v>
      </c>
      <c r="I345" s="142" t="s">
        <v>28</v>
      </c>
      <c r="J345" s="142" t="s">
        <v>4096</v>
      </c>
      <c r="K345" s="137"/>
      <c r="L345" s="137"/>
      <c r="M345" s="137"/>
    </row>
    <row r="346" spans="1:13" ht="47.25">
      <c r="A346" s="141">
        <v>340</v>
      </c>
      <c r="B346" s="142" t="s">
        <v>282</v>
      </c>
      <c r="C346" s="143">
        <v>7812014560</v>
      </c>
      <c r="D346" s="143">
        <v>997750001</v>
      </c>
      <c r="E346" s="144" t="s">
        <v>4101</v>
      </c>
      <c r="F346" s="144" t="s">
        <v>4225</v>
      </c>
      <c r="G346" s="146">
        <v>42558</v>
      </c>
      <c r="H346" s="145">
        <v>252</v>
      </c>
      <c r="I346" s="142" t="s">
        <v>28</v>
      </c>
      <c r="J346" s="142" t="s">
        <v>4096</v>
      </c>
      <c r="K346" s="137"/>
      <c r="L346" s="137"/>
      <c r="M346" s="137"/>
    </row>
    <row r="347" spans="1:13" ht="47.25">
      <c r="A347" s="141">
        <v>341</v>
      </c>
      <c r="B347" s="142" t="s">
        <v>282</v>
      </c>
      <c r="C347" s="143">
        <v>7812014560</v>
      </c>
      <c r="D347" s="143">
        <v>997750001</v>
      </c>
      <c r="E347" s="144" t="s">
        <v>4101</v>
      </c>
      <c r="F347" s="144" t="s">
        <v>4226</v>
      </c>
      <c r="G347" s="146">
        <v>40332</v>
      </c>
      <c r="H347" s="145">
        <v>189</v>
      </c>
      <c r="I347" s="142" t="s">
        <v>28</v>
      </c>
      <c r="J347" s="142" t="s">
        <v>4096</v>
      </c>
      <c r="K347" s="137"/>
      <c r="L347" s="137"/>
      <c r="M347" s="137"/>
    </row>
    <row r="348" spans="1:13" ht="47.25">
      <c r="A348" s="141">
        <v>342</v>
      </c>
      <c r="B348" s="142" t="s">
        <v>282</v>
      </c>
      <c r="C348" s="143">
        <v>7812014560</v>
      </c>
      <c r="D348" s="143">
        <v>997750001</v>
      </c>
      <c r="E348" s="144" t="s">
        <v>4101</v>
      </c>
      <c r="F348" s="144" t="s">
        <v>4227</v>
      </c>
      <c r="G348" s="146">
        <v>40332</v>
      </c>
      <c r="H348" s="145">
        <v>2100</v>
      </c>
      <c r="I348" s="142" t="s">
        <v>28</v>
      </c>
      <c r="J348" s="142" t="s">
        <v>4096</v>
      </c>
      <c r="K348" s="137"/>
      <c r="L348" s="137"/>
      <c r="M348" s="137"/>
    </row>
    <row r="349" spans="1:13" ht="47.25">
      <c r="A349" s="141">
        <v>343</v>
      </c>
      <c r="B349" s="142" t="s">
        <v>282</v>
      </c>
      <c r="C349" s="143">
        <v>7812014560</v>
      </c>
      <c r="D349" s="143">
        <v>997750001</v>
      </c>
      <c r="E349" s="144" t="s">
        <v>4101</v>
      </c>
      <c r="F349" s="144" t="s">
        <v>4228</v>
      </c>
      <c r="G349" s="146">
        <v>41011</v>
      </c>
      <c r="H349" s="145">
        <v>210</v>
      </c>
      <c r="I349" s="142" t="s">
        <v>28</v>
      </c>
      <c r="J349" s="142" t="s">
        <v>4096</v>
      </c>
      <c r="K349" s="137"/>
      <c r="L349" s="137"/>
      <c r="M349" s="137"/>
    </row>
    <row r="350" spans="1:13" ht="47.25">
      <c r="A350" s="141">
        <v>344</v>
      </c>
      <c r="B350" s="142" t="s">
        <v>282</v>
      </c>
      <c r="C350" s="143">
        <v>7812014560</v>
      </c>
      <c r="D350" s="143">
        <v>997750001</v>
      </c>
      <c r="E350" s="144" t="s">
        <v>4101</v>
      </c>
      <c r="F350" s="144" t="s">
        <v>4229</v>
      </c>
      <c r="G350" s="146">
        <v>41786</v>
      </c>
      <c r="H350" s="145">
        <v>252</v>
      </c>
      <c r="I350" s="142" t="s">
        <v>28</v>
      </c>
      <c r="J350" s="142" t="s">
        <v>4096</v>
      </c>
      <c r="K350" s="137"/>
      <c r="L350" s="137"/>
      <c r="M350" s="137"/>
    </row>
    <row r="351" spans="1:13" ht="47.25">
      <c r="A351" s="141">
        <v>345</v>
      </c>
      <c r="B351" s="142" t="s">
        <v>282</v>
      </c>
      <c r="C351" s="143">
        <v>7812014560</v>
      </c>
      <c r="D351" s="143">
        <v>997750001</v>
      </c>
      <c r="E351" s="144" t="s">
        <v>4101</v>
      </c>
      <c r="F351" s="144" t="s">
        <v>4230</v>
      </c>
      <c r="G351" s="146">
        <v>42186</v>
      </c>
      <c r="H351" s="145">
        <v>2520</v>
      </c>
      <c r="I351" s="142" t="s">
        <v>28</v>
      </c>
      <c r="J351" s="142" t="s">
        <v>4096</v>
      </c>
      <c r="K351" s="137"/>
      <c r="L351" s="137"/>
      <c r="M351" s="137"/>
    </row>
    <row r="352" spans="1:13" ht="47.25">
      <c r="A352" s="141">
        <v>346</v>
      </c>
      <c r="B352" s="142" t="s">
        <v>282</v>
      </c>
      <c r="C352" s="143">
        <v>7812014560</v>
      </c>
      <c r="D352" s="143">
        <v>997750001</v>
      </c>
      <c r="E352" s="144" t="s">
        <v>4101</v>
      </c>
      <c r="F352" s="144" t="s">
        <v>4231</v>
      </c>
      <c r="G352" s="146">
        <v>41177</v>
      </c>
      <c r="H352" s="145">
        <v>189</v>
      </c>
      <c r="I352" s="142" t="s">
        <v>28</v>
      </c>
      <c r="J352" s="142" t="s">
        <v>4096</v>
      </c>
      <c r="K352" s="137"/>
      <c r="L352" s="137"/>
      <c r="M352" s="137"/>
    </row>
    <row r="353" spans="1:13" ht="47.25">
      <c r="A353" s="141">
        <v>347</v>
      </c>
      <c r="B353" s="142" t="s">
        <v>282</v>
      </c>
      <c r="C353" s="143">
        <v>7812014560</v>
      </c>
      <c r="D353" s="143">
        <v>997750001</v>
      </c>
      <c r="E353" s="144" t="s">
        <v>4101</v>
      </c>
      <c r="F353" s="144" t="s">
        <v>4232</v>
      </c>
      <c r="G353" s="146">
        <v>41519</v>
      </c>
      <c r="H353" s="145">
        <v>462</v>
      </c>
      <c r="I353" s="142" t="s">
        <v>28</v>
      </c>
      <c r="J353" s="142" t="s">
        <v>4096</v>
      </c>
      <c r="K353" s="137"/>
      <c r="L353" s="137"/>
      <c r="M353" s="137"/>
    </row>
    <row r="354" spans="1:13" ht="47.25">
      <c r="A354" s="141">
        <v>348</v>
      </c>
      <c r="B354" s="142" t="s">
        <v>282</v>
      </c>
      <c r="C354" s="143">
        <v>7812014560</v>
      </c>
      <c r="D354" s="143">
        <v>997750001</v>
      </c>
      <c r="E354" s="144" t="s">
        <v>4101</v>
      </c>
      <c r="F354" s="144" t="s">
        <v>4233</v>
      </c>
      <c r="G354" s="146">
        <v>40525</v>
      </c>
      <c r="H354" s="145">
        <v>2100</v>
      </c>
      <c r="I354" s="142" t="s">
        <v>28</v>
      </c>
      <c r="J354" s="142" t="s">
        <v>4096</v>
      </c>
      <c r="K354" s="137"/>
      <c r="L354" s="137"/>
      <c r="M354" s="137"/>
    </row>
    <row r="355" spans="1:13" ht="47.25">
      <c r="A355" s="141">
        <v>349</v>
      </c>
      <c r="B355" s="142" t="s">
        <v>282</v>
      </c>
      <c r="C355" s="143">
        <v>7812014560</v>
      </c>
      <c r="D355" s="143">
        <v>997750001</v>
      </c>
      <c r="E355" s="144" t="s">
        <v>4101</v>
      </c>
      <c r="F355" s="144" t="s">
        <v>4234</v>
      </c>
      <c r="G355" s="146">
        <v>41506</v>
      </c>
      <c r="H355" s="145">
        <v>1890</v>
      </c>
      <c r="I355" s="142" t="s">
        <v>28</v>
      </c>
      <c r="J355" s="142" t="s">
        <v>4096</v>
      </c>
      <c r="K355" s="137"/>
      <c r="L355" s="137"/>
      <c r="M355" s="137"/>
    </row>
    <row r="356" spans="1:13" ht="47.25">
      <c r="A356" s="141">
        <v>350</v>
      </c>
      <c r="B356" s="142" t="s">
        <v>282</v>
      </c>
      <c r="C356" s="143">
        <v>7812014560</v>
      </c>
      <c r="D356" s="143">
        <v>997750001</v>
      </c>
      <c r="E356" s="144" t="s">
        <v>4101</v>
      </c>
      <c r="F356" s="144" t="s">
        <v>4235</v>
      </c>
      <c r="G356" s="146">
        <v>40505</v>
      </c>
      <c r="H356" s="145">
        <v>1890</v>
      </c>
      <c r="I356" s="142" t="s">
        <v>28</v>
      </c>
      <c r="J356" s="142" t="s">
        <v>4096</v>
      </c>
      <c r="K356" s="137"/>
      <c r="L356" s="137"/>
      <c r="M356" s="137"/>
    </row>
    <row r="357" spans="1:13" ht="47.25">
      <c r="A357" s="141">
        <v>351</v>
      </c>
      <c r="B357" s="142" t="s">
        <v>282</v>
      </c>
      <c r="C357" s="143">
        <v>7812014560</v>
      </c>
      <c r="D357" s="143">
        <v>997750001</v>
      </c>
      <c r="E357" s="144" t="s">
        <v>4101</v>
      </c>
      <c r="F357" s="144" t="s">
        <v>4236</v>
      </c>
      <c r="G357" s="146">
        <v>40505</v>
      </c>
      <c r="H357" s="145">
        <v>210</v>
      </c>
      <c r="I357" s="142" t="s">
        <v>28</v>
      </c>
      <c r="J357" s="142" t="s">
        <v>4096</v>
      </c>
      <c r="K357" s="137"/>
      <c r="L357" s="137"/>
      <c r="M357" s="137"/>
    </row>
    <row r="358" spans="1:13" ht="47.25">
      <c r="A358" s="141">
        <v>352</v>
      </c>
      <c r="B358" s="142" t="s">
        <v>282</v>
      </c>
      <c r="C358" s="143">
        <v>7812014560</v>
      </c>
      <c r="D358" s="143">
        <v>997750001</v>
      </c>
      <c r="E358" s="144" t="s">
        <v>4101</v>
      </c>
      <c r="F358" s="144" t="s">
        <v>4237</v>
      </c>
      <c r="G358" s="146">
        <v>40505</v>
      </c>
      <c r="H358" s="145">
        <v>1890</v>
      </c>
      <c r="I358" s="142" t="s">
        <v>28</v>
      </c>
      <c r="J358" s="142" t="s">
        <v>4096</v>
      </c>
      <c r="K358" s="137"/>
      <c r="L358" s="137"/>
      <c r="M358" s="137"/>
    </row>
    <row r="359" spans="1:13" ht="47.25">
      <c r="A359" s="141">
        <v>353</v>
      </c>
      <c r="B359" s="142" t="s">
        <v>282</v>
      </c>
      <c r="C359" s="143">
        <v>7812014560</v>
      </c>
      <c r="D359" s="143">
        <v>997750001</v>
      </c>
      <c r="E359" s="144" t="s">
        <v>4101</v>
      </c>
      <c r="F359" s="144" t="s">
        <v>4238</v>
      </c>
      <c r="G359" s="146">
        <v>42367</v>
      </c>
      <c r="H359" s="145">
        <v>252</v>
      </c>
      <c r="I359" s="142" t="s">
        <v>28</v>
      </c>
      <c r="J359" s="142" t="s">
        <v>4096</v>
      </c>
      <c r="K359" s="137"/>
      <c r="L359" s="137"/>
      <c r="M359" s="137"/>
    </row>
    <row r="360" spans="1:13" ht="47.25">
      <c r="A360" s="141">
        <v>354</v>
      </c>
      <c r="B360" s="142" t="s">
        <v>282</v>
      </c>
      <c r="C360" s="143">
        <v>7812014560</v>
      </c>
      <c r="D360" s="143">
        <v>997750001</v>
      </c>
      <c r="E360" s="144" t="s">
        <v>4101</v>
      </c>
      <c r="F360" s="144" t="s">
        <v>4239</v>
      </c>
      <c r="G360" s="146">
        <v>40805</v>
      </c>
      <c r="H360" s="145">
        <v>189</v>
      </c>
      <c r="I360" s="142" t="s">
        <v>28</v>
      </c>
      <c r="J360" s="142" t="s">
        <v>4096</v>
      </c>
      <c r="K360" s="137"/>
      <c r="L360" s="137"/>
      <c r="M360" s="137"/>
    </row>
    <row r="361" spans="1:13" ht="47.25">
      <c r="A361" s="141">
        <v>355</v>
      </c>
      <c r="B361" s="142" t="s">
        <v>282</v>
      </c>
      <c r="C361" s="143">
        <v>7812014560</v>
      </c>
      <c r="D361" s="143">
        <v>997750001</v>
      </c>
      <c r="E361" s="144" t="s">
        <v>4101</v>
      </c>
      <c r="F361" s="144" t="s">
        <v>4240</v>
      </c>
      <c r="G361" s="146">
        <v>40582</v>
      </c>
      <c r="H361" s="145">
        <v>1890</v>
      </c>
      <c r="I361" s="142" t="s">
        <v>28</v>
      </c>
      <c r="J361" s="142" t="s">
        <v>4096</v>
      </c>
      <c r="K361" s="137"/>
      <c r="L361" s="137"/>
      <c r="M361" s="137"/>
    </row>
    <row r="362" spans="1:13" ht="47.25">
      <c r="A362" s="141">
        <v>356</v>
      </c>
      <c r="B362" s="142" t="s">
        <v>282</v>
      </c>
      <c r="C362" s="143">
        <v>7812014560</v>
      </c>
      <c r="D362" s="143">
        <v>997750001</v>
      </c>
      <c r="E362" s="144" t="s">
        <v>4101</v>
      </c>
      <c r="F362" s="144" t="s">
        <v>4241</v>
      </c>
      <c r="G362" s="146">
        <v>42321</v>
      </c>
      <c r="H362" s="145">
        <v>252</v>
      </c>
      <c r="I362" s="142" t="s">
        <v>28</v>
      </c>
      <c r="J362" s="142" t="s">
        <v>4096</v>
      </c>
      <c r="K362" s="137"/>
      <c r="L362" s="137"/>
      <c r="M362" s="137"/>
    </row>
    <row r="363" spans="1:13" ht="47.25">
      <c r="A363" s="141">
        <v>357</v>
      </c>
      <c r="B363" s="142" t="s">
        <v>282</v>
      </c>
      <c r="C363" s="143">
        <v>7812014560</v>
      </c>
      <c r="D363" s="143">
        <v>997750001</v>
      </c>
      <c r="E363" s="144" t="s">
        <v>4101</v>
      </c>
      <c r="F363" s="144" t="s">
        <v>4242</v>
      </c>
      <c r="G363" s="146">
        <v>42321</v>
      </c>
      <c r="H363" s="145">
        <v>252</v>
      </c>
      <c r="I363" s="142" t="s">
        <v>28</v>
      </c>
      <c r="J363" s="142" t="s">
        <v>4096</v>
      </c>
      <c r="K363" s="137"/>
      <c r="L363" s="137"/>
      <c r="M363" s="137"/>
    </row>
    <row r="364" spans="1:13" ht="47.25">
      <c r="A364" s="141">
        <v>358</v>
      </c>
      <c r="B364" s="142" t="s">
        <v>282</v>
      </c>
      <c r="C364" s="143">
        <v>7812014560</v>
      </c>
      <c r="D364" s="143">
        <v>997750001</v>
      </c>
      <c r="E364" s="144" t="s">
        <v>4101</v>
      </c>
      <c r="F364" s="144" t="s">
        <v>4243</v>
      </c>
      <c r="G364" s="146">
        <v>42321</v>
      </c>
      <c r="H364" s="145">
        <v>2520</v>
      </c>
      <c r="I364" s="142" t="s">
        <v>28</v>
      </c>
      <c r="J364" s="142" t="s">
        <v>4096</v>
      </c>
      <c r="K364" s="137"/>
      <c r="L364" s="137"/>
      <c r="M364" s="137"/>
    </row>
    <row r="365" spans="1:13" ht="47.25">
      <c r="A365" s="141">
        <v>359</v>
      </c>
      <c r="B365" s="142" t="s">
        <v>282</v>
      </c>
      <c r="C365" s="143">
        <v>7812014560</v>
      </c>
      <c r="D365" s="143">
        <v>997750001</v>
      </c>
      <c r="E365" s="144" t="s">
        <v>4101</v>
      </c>
      <c r="F365" s="144" t="s">
        <v>4244</v>
      </c>
      <c r="G365" s="146">
        <v>41940</v>
      </c>
      <c r="H365" s="145">
        <v>252</v>
      </c>
      <c r="I365" s="142" t="s">
        <v>28</v>
      </c>
      <c r="J365" s="142" t="s">
        <v>4096</v>
      </c>
      <c r="K365" s="137"/>
      <c r="L365" s="137"/>
      <c r="M365" s="137"/>
    </row>
    <row r="366" spans="1:13" ht="47.25">
      <c r="A366" s="141">
        <v>360</v>
      </c>
      <c r="B366" s="142" t="s">
        <v>282</v>
      </c>
      <c r="C366" s="143">
        <v>7812014560</v>
      </c>
      <c r="D366" s="143">
        <v>997750001</v>
      </c>
      <c r="E366" s="144" t="s">
        <v>4101</v>
      </c>
      <c r="F366" s="144" t="s">
        <v>4245</v>
      </c>
      <c r="G366" s="146">
        <v>41445</v>
      </c>
      <c r="H366" s="145">
        <v>189</v>
      </c>
      <c r="I366" s="142" t="s">
        <v>28</v>
      </c>
      <c r="J366" s="142" t="s">
        <v>4096</v>
      </c>
      <c r="K366" s="137"/>
      <c r="L366" s="137"/>
      <c r="M366" s="137"/>
    </row>
    <row r="367" spans="1:13" ht="47.25">
      <c r="A367" s="141">
        <v>361</v>
      </c>
      <c r="B367" s="142" t="s">
        <v>282</v>
      </c>
      <c r="C367" s="143">
        <v>7812014560</v>
      </c>
      <c r="D367" s="143">
        <v>997750001</v>
      </c>
      <c r="E367" s="144" t="s">
        <v>4101</v>
      </c>
      <c r="F367" s="144" t="s">
        <v>4246</v>
      </c>
      <c r="G367" s="146">
        <v>41445</v>
      </c>
      <c r="H367" s="145">
        <v>1890</v>
      </c>
      <c r="I367" s="142" t="s">
        <v>28</v>
      </c>
      <c r="J367" s="142" t="s">
        <v>4096</v>
      </c>
      <c r="K367" s="137"/>
      <c r="L367" s="137"/>
      <c r="M367" s="137"/>
    </row>
    <row r="368" spans="1:13" ht="47.25">
      <c r="A368" s="141">
        <v>362</v>
      </c>
      <c r="B368" s="142" t="s">
        <v>282</v>
      </c>
      <c r="C368" s="143">
        <v>7812014560</v>
      </c>
      <c r="D368" s="143">
        <v>997750001</v>
      </c>
      <c r="E368" s="144" t="s">
        <v>4101</v>
      </c>
      <c r="F368" s="144" t="s">
        <v>4247</v>
      </c>
      <c r="G368" s="146">
        <v>42292</v>
      </c>
      <c r="H368" s="145">
        <v>4410</v>
      </c>
      <c r="I368" s="142" t="s">
        <v>28</v>
      </c>
      <c r="J368" s="142" t="s">
        <v>4096</v>
      </c>
      <c r="K368" s="137"/>
      <c r="L368" s="137"/>
      <c r="M368" s="137"/>
    </row>
    <row r="369" spans="1:13" ht="47.25">
      <c r="A369" s="141">
        <v>363</v>
      </c>
      <c r="B369" s="142" t="s">
        <v>282</v>
      </c>
      <c r="C369" s="143">
        <v>7812014560</v>
      </c>
      <c r="D369" s="143">
        <v>997750001</v>
      </c>
      <c r="E369" s="144" t="s">
        <v>4101</v>
      </c>
      <c r="F369" s="144" t="s">
        <v>4248</v>
      </c>
      <c r="G369" s="146">
        <v>41918</v>
      </c>
      <c r="H369" s="145">
        <v>1890</v>
      </c>
      <c r="I369" s="142" t="s">
        <v>28</v>
      </c>
      <c r="J369" s="142" t="s">
        <v>4096</v>
      </c>
      <c r="K369" s="137"/>
      <c r="L369" s="137"/>
      <c r="M369" s="137"/>
    </row>
    <row r="370" spans="1:13" ht="47.25">
      <c r="A370" s="141">
        <v>364</v>
      </c>
      <c r="B370" s="142" t="s">
        <v>282</v>
      </c>
      <c r="C370" s="143">
        <v>7812014560</v>
      </c>
      <c r="D370" s="143">
        <v>997750001</v>
      </c>
      <c r="E370" s="144" t="s">
        <v>4101</v>
      </c>
      <c r="F370" s="144" t="s">
        <v>4249</v>
      </c>
      <c r="G370" s="146">
        <v>39995</v>
      </c>
      <c r="H370" s="145">
        <v>2205</v>
      </c>
      <c r="I370" s="142" t="s">
        <v>28</v>
      </c>
      <c r="J370" s="142" t="s">
        <v>4096</v>
      </c>
      <c r="K370" s="137"/>
      <c r="L370" s="137"/>
      <c r="M370" s="137"/>
    </row>
    <row r="371" spans="1:13" ht="47.25">
      <c r="A371" s="141">
        <v>365</v>
      </c>
      <c r="B371" s="142" t="s">
        <v>282</v>
      </c>
      <c r="C371" s="143">
        <v>7812014560</v>
      </c>
      <c r="D371" s="143">
        <v>997750001</v>
      </c>
      <c r="E371" s="144" t="s">
        <v>4101</v>
      </c>
      <c r="F371" s="144" t="s">
        <v>4250</v>
      </c>
      <c r="G371" s="146">
        <v>40158</v>
      </c>
      <c r="H371" s="145">
        <v>189</v>
      </c>
      <c r="I371" s="142" t="s">
        <v>28</v>
      </c>
      <c r="J371" s="142" t="s">
        <v>4096</v>
      </c>
      <c r="K371" s="137"/>
      <c r="L371" s="137"/>
      <c r="M371" s="137"/>
    </row>
    <row r="372" spans="1:13" ht="47.25">
      <c r="A372" s="141">
        <v>366</v>
      </c>
      <c r="B372" s="142" t="s">
        <v>282</v>
      </c>
      <c r="C372" s="143">
        <v>7812014560</v>
      </c>
      <c r="D372" s="143">
        <v>997750001</v>
      </c>
      <c r="E372" s="144" t="s">
        <v>4101</v>
      </c>
      <c r="F372" s="144" t="s">
        <v>4251</v>
      </c>
      <c r="G372" s="146">
        <v>40158</v>
      </c>
      <c r="H372" s="145">
        <v>2100</v>
      </c>
      <c r="I372" s="142" t="s">
        <v>28</v>
      </c>
      <c r="J372" s="142" t="s">
        <v>4096</v>
      </c>
      <c r="K372" s="137"/>
      <c r="L372" s="137"/>
      <c r="M372" s="137"/>
    </row>
    <row r="373" spans="1:13" ht="47.25">
      <c r="A373" s="141">
        <v>367</v>
      </c>
      <c r="B373" s="142" t="s">
        <v>282</v>
      </c>
      <c r="C373" s="143">
        <v>7812014560</v>
      </c>
      <c r="D373" s="143">
        <v>997750001</v>
      </c>
      <c r="E373" s="144" t="s">
        <v>4101</v>
      </c>
      <c r="F373" s="144" t="s">
        <v>4252</v>
      </c>
      <c r="G373" s="146">
        <v>40158</v>
      </c>
      <c r="H373" s="145">
        <v>5880</v>
      </c>
      <c r="I373" s="142" t="s">
        <v>28</v>
      </c>
      <c r="J373" s="142" t="s">
        <v>4096</v>
      </c>
      <c r="K373" s="137"/>
      <c r="L373" s="137"/>
      <c r="M373" s="137"/>
    </row>
    <row r="374" spans="1:13" ht="47.25">
      <c r="A374" s="141">
        <v>368</v>
      </c>
      <c r="B374" s="142" t="s">
        <v>282</v>
      </c>
      <c r="C374" s="143">
        <v>7812014560</v>
      </c>
      <c r="D374" s="143">
        <v>997750001</v>
      </c>
      <c r="E374" s="144" t="s">
        <v>4101</v>
      </c>
      <c r="F374" s="144" t="s">
        <v>4253</v>
      </c>
      <c r="G374" s="146">
        <v>39995</v>
      </c>
      <c r="H374" s="145">
        <v>1890</v>
      </c>
      <c r="I374" s="142" t="s">
        <v>28</v>
      </c>
      <c r="J374" s="142" t="s">
        <v>4096</v>
      </c>
      <c r="K374" s="137"/>
      <c r="L374" s="137"/>
      <c r="M374" s="137"/>
    </row>
    <row r="375" spans="1:13" ht="47.25">
      <c r="A375" s="141">
        <v>369</v>
      </c>
      <c r="B375" s="142" t="s">
        <v>282</v>
      </c>
      <c r="C375" s="143">
        <v>7812014560</v>
      </c>
      <c r="D375" s="143">
        <v>997750001</v>
      </c>
      <c r="E375" s="144" t="s">
        <v>4101</v>
      </c>
      <c r="F375" s="144" t="s">
        <v>4254</v>
      </c>
      <c r="G375" s="146">
        <v>40144</v>
      </c>
      <c r="H375" s="145">
        <v>3780</v>
      </c>
      <c r="I375" s="142" t="s">
        <v>28</v>
      </c>
      <c r="J375" s="142" t="s">
        <v>4096</v>
      </c>
      <c r="K375" s="137"/>
      <c r="L375" s="137"/>
      <c r="M375" s="137"/>
    </row>
    <row r="376" spans="1:13" ht="47.25">
      <c r="A376" s="141">
        <v>370</v>
      </c>
      <c r="B376" s="142" t="s">
        <v>282</v>
      </c>
      <c r="C376" s="143">
        <v>7812014560</v>
      </c>
      <c r="D376" s="143">
        <v>997750001</v>
      </c>
      <c r="E376" s="144" t="s">
        <v>4101</v>
      </c>
      <c r="F376" s="144" t="s">
        <v>4255</v>
      </c>
      <c r="G376" s="146">
        <v>42248</v>
      </c>
      <c r="H376" s="145">
        <v>5040</v>
      </c>
      <c r="I376" s="142" t="s">
        <v>28</v>
      </c>
      <c r="J376" s="142" t="s">
        <v>4096</v>
      </c>
      <c r="K376" s="137"/>
      <c r="L376" s="137"/>
      <c r="M376" s="137"/>
    </row>
    <row r="377" spans="1:13" ht="47.25">
      <c r="A377" s="141">
        <v>371</v>
      </c>
      <c r="B377" s="142" t="s">
        <v>282</v>
      </c>
      <c r="C377" s="143">
        <v>7812014560</v>
      </c>
      <c r="D377" s="143">
        <v>997750001</v>
      </c>
      <c r="E377" s="144" t="s">
        <v>4101</v>
      </c>
      <c r="F377" s="144" t="s">
        <v>4256</v>
      </c>
      <c r="G377" s="146">
        <v>40137</v>
      </c>
      <c r="H377" s="145">
        <v>252</v>
      </c>
      <c r="I377" s="142" t="s">
        <v>28</v>
      </c>
      <c r="J377" s="142" t="s">
        <v>4096</v>
      </c>
      <c r="K377" s="137"/>
      <c r="L377" s="137"/>
      <c r="M377" s="137"/>
    </row>
    <row r="378" spans="1:13" ht="47.25">
      <c r="A378" s="141">
        <v>372</v>
      </c>
      <c r="B378" s="142" t="s">
        <v>282</v>
      </c>
      <c r="C378" s="143">
        <v>7812014560</v>
      </c>
      <c r="D378" s="143">
        <v>997750001</v>
      </c>
      <c r="E378" s="144" t="s">
        <v>4101</v>
      </c>
      <c r="F378" s="144" t="s">
        <v>4257</v>
      </c>
      <c r="G378" s="146">
        <v>40137</v>
      </c>
      <c r="H378" s="145">
        <v>1890</v>
      </c>
      <c r="I378" s="142" t="s">
        <v>28</v>
      </c>
      <c r="J378" s="142" t="s">
        <v>4096</v>
      </c>
      <c r="K378" s="137"/>
      <c r="L378" s="137"/>
      <c r="M378" s="137"/>
    </row>
    <row r="379" spans="1:13" ht="47.25">
      <c r="A379" s="141">
        <v>373</v>
      </c>
      <c r="B379" s="142" t="s">
        <v>282</v>
      </c>
      <c r="C379" s="143">
        <v>7812014560</v>
      </c>
      <c r="D379" s="143">
        <v>997750001</v>
      </c>
      <c r="E379" s="144" t="s">
        <v>4101</v>
      </c>
      <c r="F379" s="144" t="s">
        <v>4258</v>
      </c>
      <c r="G379" s="146">
        <v>42243</v>
      </c>
      <c r="H379" s="145">
        <v>2520</v>
      </c>
      <c r="I379" s="142" t="s">
        <v>28</v>
      </c>
      <c r="J379" s="142" t="s">
        <v>4096</v>
      </c>
      <c r="K379" s="137"/>
      <c r="L379" s="137"/>
      <c r="M379" s="137"/>
    </row>
    <row r="380" spans="1:13" ht="47.25">
      <c r="A380" s="141">
        <v>374</v>
      </c>
      <c r="B380" s="142" t="s">
        <v>282</v>
      </c>
      <c r="C380" s="143">
        <v>7812014560</v>
      </c>
      <c r="D380" s="143">
        <v>997750001</v>
      </c>
      <c r="E380" s="144" t="s">
        <v>4101</v>
      </c>
      <c r="F380" s="144" t="s">
        <v>4259</v>
      </c>
      <c r="G380" s="146">
        <v>42243</v>
      </c>
      <c r="H380" s="145">
        <v>252</v>
      </c>
      <c r="I380" s="142" t="s">
        <v>28</v>
      </c>
      <c r="J380" s="142" t="s">
        <v>4096</v>
      </c>
      <c r="K380" s="137"/>
      <c r="L380" s="137"/>
      <c r="M380" s="137"/>
    </row>
    <row r="381" spans="1:13" ht="47.25">
      <c r="A381" s="141">
        <v>375</v>
      </c>
      <c r="B381" s="142" t="s">
        <v>282</v>
      </c>
      <c r="C381" s="143">
        <v>7812014560</v>
      </c>
      <c r="D381" s="143">
        <v>997750001</v>
      </c>
      <c r="E381" s="144" t="s">
        <v>4101</v>
      </c>
      <c r="F381" s="144" t="s">
        <v>4260</v>
      </c>
      <c r="G381" s="146">
        <v>42234</v>
      </c>
      <c r="H381" s="145">
        <v>189</v>
      </c>
      <c r="I381" s="142" t="s">
        <v>28</v>
      </c>
      <c r="J381" s="142" t="s">
        <v>4096</v>
      </c>
      <c r="K381" s="137"/>
      <c r="L381" s="137"/>
      <c r="M381" s="137"/>
    </row>
    <row r="382" spans="1:13" ht="47.25">
      <c r="A382" s="141">
        <v>376</v>
      </c>
      <c r="B382" s="142" t="s">
        <v>282</v>
      </c>
      <c r="C382" s="143">
        <v>7812014560</v>
      </c>
      <c r="D382" s="143">
        <v>997750001</v>
      </c>
      <c r="E382" s="144" t="s">
        <v>4101</v>
      </c>
      <c r="F382" s="144" t="s">
        <v>4261</v>
      </c>
      <c r="G382" s="146">
        <v>39995</v>
      </c>
      <c r="H382" s="145">
        <v>1890</v>
      </c>
      <c r="I382" s="142" t="s">
        <v>28</v>
      </c>
      <c r="J382" s="142" t="s">
        <v>4096</v>
      </c>
      <c r="K382" s="137"/>
      <c r="L382" s="137"/>
      <c r="M382" s="137"/>
    </row>
    <row r="383" spans="1:13" ht="47.25">
      <c r="A383" s="141">
        <v>377</v>
      </c>
      <c r="B383" s="142" t="s">
        <v>282</v>
      </c>
      <c r="C383" s="143">
        <v>7812014560</v>
      </c>
      <c r="D383" s="143">
        <v>997750001</v>
      </c>
      <c r="E383" s="144" t="s">
        <v>4101</v>
      </c>
      <c r="F383" s="144" t="s">
        <v>4262</v>
      </c>
      <c r="G383" s="146">
        <v>39995</v>
      </c>
      <c r="H383" s="145">
        <v>2100</v>
      </c>
      <c r="I383" s="142" t="s">
        <v>28</v>
      </c>
      <c r="J383" s="142" t="s">
        <v>4096</v>
      </c>
      <c r="K383" s="137"/>
      <c r="L383" s="137"/>
      <c r="M383" s="137"/>
    </row>
    <row r="384" spans="1:13" ht="47.25">
      <c r="A384" s="141">
        <v>378</v>
      </c>
      <c r="B384" s="142" t="s">
        <v>282</v>
      </c>
      <c r="C384" s="143">
        <v>7812014560</v>
      </c>
      <c r="D384" s="143">
        <v>997750001</v>
      </c>
      <c r="E384" s="144" t="s">
        <v>4101</v>
      </c>
      <c r="F384" s="144" t="s">
        <v>4263</v>
      </c>
      <c r="G384" s="146">
        <v>39995</v>
      </c>
      <c r="H384" s="145">
        <v>5670</v>
      </c>
      <c r="I384" s="142" t="s">
        <v>28</v>
      </c>
      <c r="J384" s="142" t="s">
        <v>4096</v>
      </c>
      <c r="K384" s="137"/>
      <c r="L384" s="137"/>
      <c r="M384" s="137"/>
    </row>
    <row r="385" spans="1:13" ht="47.25">
      <c r="A385" s="141">
        <v>379</v>
      </c>
      <c r="B385" s="142" t="s">
        <v>282</v>
      </c>
      <c r="C385" s="143">
        <v>7812014560</v>
      </c>
      <c r="D385" s="143">
        <v>997750001</v>
      </c>
      <c r="E385" s="144" t="s">
        <v>4101</v>
      </c>
      <c r="F385" s="144" t="s">
        <v>4264</v>
      </c>
      <c r="G385" s="146">
        <v>39995</v>
      </c>
      <c r="H385" s="145">
        <v>2100</v>
      </c>
      <c r="I385" s="142" t="s">
        <v>28</v>
      </c>
      <c r="J385" s="142" t="s">
        <v>4096</v>
      </c>
      <c r="K385" s="137"/>
      <c r="L385" s="137"/>
      <c r="M385" s="137"/>
    </row>
    <row r="386" spans="1:13" ht="47.25">
      <c r="A386" s="141">
        <v>380</v>
      </c>
      <c r="B386" s="142" t="s">
        <v>282</v>
      </c>
      <c r="C386" s="143">
        <v>7812014560</v>
      </c>
      <c r="D386" s="143">
        <v>997750001</v>
      </c>
      <c r="E386" s="144" t="s">
        <v>4101</v>
      </c>
      <c r="F386" s="144" t="s">
        <v>4265</v>
      </c>
      <c r="G386" s="146">
        <v>39995</v>
      </c>
      <c r="H386" s="145">
        <v>3150</v>
      </c>
      <c r="I386" s="142" t="s">
        <v>28</v>
      </c>
      <c r="J386" s="142" t="s">
        <v>4096</v>
      </c>
      <c r="K386" s="137"/>
      <c r="L386" s="137"/>
      <c r="M386" s="137"/>
    </row>
    <row r="387" spans="1:13" ht="47.25">
      <c r="A387" s="141">
        <v>381</v>
      </c>
      <c r="B387" s="142" t="s">
        <v>282</v>
      </c>
      <c r="C387" s="143">
        <v>7812014560</v>
      </c>
      <c r="D387" s="143">
        <v>997750001</v>
      </c>
      <c r="E387" s="144" t="s">
        <v>4101</v>
      </c>
      <c r="F387" s="144" t="s">
        <v>4266</v>
      </c>
      <c r="G387" s="146">
        <v>39995</v>
      </c>
      <c r="H387" s="145">
        <v>1890</v>
      </c>
      <c r="I387" s="142" t="s">
        <v>28</v>
      </c>
      <c r="J387" s="142" t="s">
        <v>4096</v>
      </c>
      <c r="K387" s="137"/>
      <c r="L387" s="137"/>
      <c r="M387" s="137"/>
    </row>
    <row r="388" spans="1:13" ht="47.25">
      <c r="A388" s="141">
        <v>382</v>
      </c>
      <c r="B388" s="142" t="s">
        <v>282</v>
      </c>
      <c r="C388" s="143">
        <v>7812014560</v>
      </c>
      <c r="D388" s="143">
        <v>997750001</v>
      </c>
      <c r="E388" s="144" t="s">
        <v>4101</v>
      </c>
      <c r="F388" s="144" t="s">
        <v>4267</v>
      </c>
      <c r="G388" s="146">
        <v>39995</v>
      </c>
      <c r="H388" s="145">
        <v>1890</v>
      </c>
      <c r="I388" s="142" t="s">
        <v>28</v>
      </c>
      <c r="J388" s="142" t="s">
        <v>4096</v>
      </c>
      <c r="K388" s="137"/>
      <c r="L388" s="137"/>
      <c r="M388" s="137"/>
    </row>
    <row r="389" spans="1:13" ht="47.25">
      <c r="A389" s="141">
        <v>383</v>
      </c>
      <c r="B389" s="142" t="s">
        <v>282</v>
      </c>
      <c r="C389" s="143">
        <v>7812014560</v>
      </c>
      <c r="D389" s="143">
        <v>997750001</v>
      </c>
      <c r="E389" s="144" t="s">
        <v>4101</v>
      </c>
      <c r="F389" s="144" t="s">
        <v>4268</v>
      </c>
      <c r="G389" s="146">
        <v>39995</v>
      </c>
      <c r="H389" s="145">
        <v>1890</v>
      </c>
      <c r="I389" s="142" t="s">
        <v>28</v>
      </c>
      <c r="J389" s="142" t="s">
        <v>4096</v>
      </c>
      <c r="K389" s="137"/>
      <c r="L389" s="137"/>
      <c r="M389" s="137"/>
    </row>
    <row r="390" spans="1:13" ht="47.25">
      <c r="A390" s="141">
        <v>384</v>
      </c>
      <c r="B390" s="142" t="s">
        <v>282</v>
      </c>
      <c r="C390" s="143">
        <v>7812014560</v>
      </c>
      <c r="D390" s="143">
        <v>997750001</v>
      </c>
      <c r="E390" s="144" t="s">
        <v>4101</v>
      </c>
      <c r="F390" s="144" t="s">
        <v>4269</v>
      </c>
      <c r="G390" s="146">
        <v>39995</v>
      </c>
      <c r="H390" s="145">
        <v>210</v>
      </c>
      <c r="I390" s="142" t="s">
        <v>28</v>
      </c>
      <c r="J390" s="142" t="s">
        <v>4096</v>
      </c>
      <c r="K390" s="137"/>
      <c r="L390" s="137"/>
      <c r="M390" s="137"/>
    </row>
    <row r="391" spans="1:13" ht="47.25">
      <c r="A391" s="141">
        <v>385</v>
      </c>
      <c r="B391" s="142" t="s">
        <v>282</v>
      </c>
      <c r="C391" s="143">
        <v>7812014560</v>
      </c>
      <c r="D391" s="143">
        <v>997750001</v>
      </c>
      <c r="E391" s="144" t="s">
        <v>4101</v>
      </c>
      <c r="F391" s="144" t="s">
        <v>4270</v>
      </c>
      <c r="G391" s="146">
        <v>39995</v>
      </c>
      <c r="H391" s="145">
        <v>1995</v>
      </c>
      <c r="I391" s="142" t="s">
        <v>28</v>
      </c>
      <c r="J391" s="142" t="s">
        <v>4096</v>
      </c>
      <c r="K391" s="137"/>
      <c r="L391" s="137"/>
      <c r="M391" s="137"/>
    </row>
    <row r="392" spans="1:13" ht="47.25">
      <c r="A392" s="141">
        <v>386</v>
      </c>
      <c r="B392" s="142" t="s">
        <v>282</v>
      </c>
      <c r="C392" s="143">
        <v>7812014560</v>
      </c>
      <c r="D392" s="143">
        <v>997750001</v>
      </c>
      <c r="E392" s="144" t="s">
        <v>4101</v>
      </c>
      <c r="F392" s="144" t="s">
        <v>4271</v>
      </c>
      <c r="G392" s="146">
        <v>39995</v>
      </c>
      <c r="H392" s="145">
        <v>2100</v>
      </c>
      <c r="I392" s="142" t="s">
        <v>28</v>
      </c>
      <c r="J392" s="142" t="s">
        <v>4096</v>
      </c>
      <c r="K392" s="137"/>
      <c r="L392" s="137"/>
      <c r="M392" s="137"/>
    </row>
    <row r="393" spans="1:13" ht="47.25">
      <c r="A393" s="141">
        <v>387</v>
      </c>
      <c r="B393" s="142" t="s">
        <v>282</v>
      </c>
      <c r="C393" s="143">
        <v>7812014560</v>
      </c>
      <c r="D393" s="143">
        <v>997750001</v>
      </c>
      <c r="E393" s="144" t="s">
        <v>4101</v>
      </c>
      <c r="F393" s="144" t="s">
        <v>4272</v>
      </c>
      <c r="G393" s="146">
        <v>39995</v>
      </c>
      <c r="H393" s="145">
        <v>1890</v>
      </c>
      <c r="I393" s="142" t="s">
        <v>28</v>
      </c>
      <c r="J393" s="142" t="s">
        <v>4096</v>
      </c>
      <c r="K393" s="137"/>
      <c r="L393" s="137"/>
      <c r="M393" s="137"/>
    </row>
    <row r="394" spans="1:13" ht="47.25">
      <c r="A394" s="141">
        <v>388</v>
      </c>
      <c r="B394" s="142" t="s">
        <v>282</v>
      </c>
      <c r="C394" s="143">
        <v>7812014560</v>
      </c>
      <c r="D394" s="143">
        <v>997750001</v>
      </c>
      <c r="E394" s="144" t="s">
        <v>4101</v>
      </c>
      <c r="F394" s="144" t="s">
        <v>4273</v>
      </c>
      <c r="G394" s="146">
        <v>40119</v>
      </c>
      <c r="H394" s="145">
        <v>3780</v>
      </c>
      <c r="I394" s="142" t="s">
        <v>28</v>
      </c>
      <c r="J394" s="142" t="s">
        <v>4096</v>
      </c>
      <c r="K394" s="137"/>
      <c r="L394" s="137"/>
      <c r="M394" s="137"/>
    </row>
    <row r="395" spans="1:13" ht="47.25">
      <c r="A395" s="141">
        <v>389</v>
      </c>
      <c r="B395" s="142" t="s">
        <v>282</v>
      </c>
      <c r="C395" s="143">
        <v>7812014560</v>
      </c>
      <c r="D395" s="143">
        <v>997750001</v>
      </c>
      <c r="E395" s="144" t="s">
        <v>4101</v>
      </c>
      <c r="F395" s="144" t="s">
        <v>4274</v>
      </c>
      <c r="G395" s="146">
        <v>41856</v>
      </c>
      <c r="H395" s="145">
        <v>1890</v>
      </c>
      <c r="I395" s="142" t="s">
        <v>28</v>
      </c>
      <c r="J395" s="142" t="s">
        <v>4096</v>
      </c>
      <c r="K395" s="137"/>
      <c r="L395" s="137"/>
      <c r="M395" s="137"/>
    </row>
    <row r="396" spans="1:13" ht="47.25">
      <c r="A396" s="141">
        <v>390</v>
      </c>
      <c r="B396" s="142" t="s">
        <v>282</v>
      </c>
      <c r="C396" s="143">
        <v>7812014560</v>
      </c>
      <c r="D396" s="143">
        <v>997750001</v>
      </c>
      <c r="E396" s="144" t="s">
        <v>4101</v>
      </c>
      <c r="F396" s="144" t="s">
        <v>4275</v>
      </c>
      <c r="G396" s="146">
        <v>40386</v>
      </c>
      <c r="H396" s="145">
        <v>1890</v>
      </c>
      <c r="I396" s="142" t="s">
        <v>28</v>
      </c>
      <c r="J396" s="142" t="s">
        <v>4096</v>
      </c>
      <c r="K396" s="137"/>
      <c r="L396" s="137"/>
      <c r="M396" s="137"/>
    </row>
    <row r="397" spans="1:13" ht="47.25">
      <c r="A397" s="141">
        <v>391</v>
      </c>
      <c r="B397" s="142" t="s">
        <v>282</v>
      </c>
      <c r="C397" s="143">
        <v>7812014560</v>
      </c>
      <c r="D397" s="143">
        <v>997750001</v>
      </c>
      <c r="E397" s="144" t="s">
        <v>4101</v>
      </c>
      <c r="F397" s="144" t="s">
        <v>4276</v>
      </c>
      <c r="G397" s="146">
        <v>41390</v>
      </c>
      <c r="H397" s="145">
        <v>4095</v>
      </c>
      <c r="I397" s="142" t="s">
        <v>28</v>
      </c>
      <c r="J397" s="142" t="s">
        <v>4096</v>
      </c>
      <c r="K397" s="137"/>
      <c r="L397" s="137"/>
      <c r="M397" s="137"/>
    </row>
    <row r="398" spans="1:13" ht="47.25">
      <c r="A398" s="141">
        <v>392</v>
      </c>
      <c r="B398" s="142" t="s">
        <v>282</v>
      </c>
      <c r="C398" s="143">
        <v>7812014560</v>
      </c>
      <c r="D398" s="143">
        <v>997750001</v>
      </c>
      <c r="E398" s="144" t="s">
        <v>4101</v>
      </c>
      <c r="F398" s="144" t="s">
        <v>4277</v>
      </c>
      <c r="G398" s="146">
        <v>42195</v>
      </c>
      <c r="H398" s="145">
        <v>3990</v>
      </c>
      <c r="I398" s="142" t="s">
        <v>28</v>
      </c>
      <c r="J398" s="142" t="s">
        <v>4096</v>
      </c>
      <c r="K398" s="137"/>
      <c r="L398" s="137"/>
      <c r="M398" s="137"/>
    </row>
    <row r="399" spans="1:13" ht="47.25">
      <c r="A399" s="141">
        <v>393</v>
      </c>
      <c r="B399" s="142" t="s">
        <v>282</v>
      </c>
      <c r="C399" s="143">
        <v>7812014560</v>
      </c>
      <c r="D399" s="143">
        <v>997750001</v>
      </c>
      <c r="E399" s="144" t="s">
        <v>4101</v>
      </c>
      <c r="F399" s="144" t="s">
        <v>4278</v>
      </c>
      <c r="G399" s="146">
        <v>41380</v>
      </c>
      <c r="H399" s="145">
        <v>11130</v>
      </c>
      <c r="I399" s="142" t="s">
        <v>28</v>
      </c>
      <c r="J399" s="142" t="s">
        <v>4096</v>
      </c>
      <c r="K399" s="137"/>
      <c r="L399" s="137"/>
      <c r="M399" s="137"/>
    </row>
    <row r="400" spans="1:13" ht="47.25">
      <c r="A400" s="141">
        <v>394</v>
      </c>
      <c r="B400" s="142" t="s">
        <v>282</v>
      </c>
      <c r="C400" s="143">
        <v>7812014560</v>
      </c>
      <c r="D400" s="143">
        <v>997750001</v>
      </c>
      <c r="E400" s="144" t="s">
        <v>4101</v>
      </c>
      <c r="F400" s="144" t="s">
        <v>4279</v>
      </c>
      <c r="G400" s="146">
        <v>40505</v>
      </c>
      <c r="H400" s="145">
        <v>2100</v>
      </c>
      <c r="I400" s="142" t="s">
        <v>28</v>
      </c>
      <c r="J400" s="142" t="s">
        <v>4096</v>
      </c>
      <c r="K400" s="137"/>
      <c r="L400" s="137"/>
      <c r="M400" s="137"/>
    </row>
    <row r="401" spans="1:13" ht="47.25">
      <c r="A401" s="141">
        <v>395</v>
      </c>
      <c r="B401" s="142" t="s">
        <v>282</v>
      </c>
      <c r="C401" s="143">
        <v>7812014560</v>
      </c>
      <c r="D401" s="143">
        <v>997750001</v>
      </c>
      <c r="E401" s="144" t="s">
        <v>4101</v>
      </c>
      <c r="F401" s="144" t="s">
        <v>4280</v>
      </c>
      <c r="G401" s="146">
        <v>41318</v>
      </c>
      <c r="H401" s="145">
        <v>1890</v>
      </c>
      <c r="I401" s="142" t="s">
        <v>28</v>
      </c>
      <c r="J401" s="142" t="s">
        <v>4096</v>
      </c>
      <c r="K401" s="137"/>
      <c r="L401" s="137"/>
      <c r="M401" s="137"/>
    </row>
    <row r="402" spans="1:13" ht="47.25">
      <c r="A402" s="141">
        <v>396</v>
      </c>
      <c r="B402" s="142" t="s">
        <v>282</v>
      </c>
      <c r="C402" s="143">
        <v>7812014560</v>
      </c>
      <c r="D402" s="143">
        <v>997750001</v>
      </c>
      <c r="E402" s="144" t="s">
        <v>4101</v>
      </c>
      <c r="F402" s="144" t="s">
        <v>4281</v>
      </c>
      <c r="G402" s="146">
        <v>41627</v>
      </c>
      <c r="H402" s="145">
        <v>6405</v>
      </c>
      <c r="I402" s="142" t="s">
        <v>28</v>
      </c>
      <c r="J402" s="142" t="s">
        <v>4096</v>
      </c>
      <c r="K402" s="137"/>
      <c r="L402" s="137"/>
      <c r="M402" s="137"/>
    </row>
    <row r="403" spans="1:13" ht="47.25">
      <c r="A403" s="141">
        <v>397</v>
      </c>
      <c r="B403" s="142" t="s">
        <v>282</v>
      </c>
      <c r="C403" s="143">
        <v>7812014560</v>
      </c>
      <c r="D403" s="143">
        <v>997750001</v>
      </c>
      <c r="E403" s="144" t="s">
        <v>4101</v>
      </c>
      <c r="F403" s="144" t="s">
        <v>4282</v>
      </c>
      <c r="G403" s="146">
        <v>41744</v>
      </c>
      <c r="H403" s="145">
        <v>441</v>
      </c>
      <c r="I403" s="142" t="s">
        <v>28</v>
      </c>
      <c r="J403" s="142" t="s">
        <v>4096</v>
      </c>
      <c r="K403" s="137"/>
      <c r="L403" s="137"/>
      <c r="M403" s="137"/>
    </row>
    <row r="404" spans="1:13" ht="47.25">
      <c r="A404" s="141">
        <v>398</v>
      </c>
      <c r="B404" s="142" t="s">
        <v>282</v>
      </c>
      <c r="C404" s="143">
        <v>7812014560</v>
      </c>
      <c r="D404" s="143">
        <v>997750001</v>
      </c>
      <c r="E404" s="144" t="s">
        <v>4101</v>
      </c>
      <c r="F404" s="144" t="s">
        <v>4283</v>
      </c>
      <c r="G404" s="146">
        <v>40805</v>
      </c>
      <c r="H404" s="145">
        <v>1995</v>
      </c>
      <c r="I404" s="142" t="s">
        <v>28</v>
      </c>
      <c r="J404" s="142" t="s">
        <v>4096</v>
      </c>
      <c r="K404" s="137"/>
      <c r="L404" s="137"/>
      <c r="M404" s="137"/>
    </row>
    <row r="405" spans="1:13" ht="47.25">
      <c r="A405" s="141">
        <v>399</v>
      </c>
      <c r="B405" s="142" t="s">
        <v>282</v>
      </c>
      <c r="C405" s="143">
        <v>7812014560</v>
      </c>
      <c r="D405" s="143">
        <v>997750001</v>
      </c>
      <c r="E405" s="144" t="s">
        <v>4101</v>
      </c>
      <c r="F405" s="144" t="s">
        <v>4284</v>
      </c>
      <c r="G405" s="146">
        <v>41351</v>
      </c>
      <c r="H405" s="145">
        <v>3780</v>
      </c>
      <c r="I405" s="142" t="s">
        <v>28</v>
      </c>
      <c r="J405" s="142" t="s">
        <v>4096</v>
      </c>
      <c r="K405" s="137"/>
      <c r="L405" s="137"/>
      <c r="M405" s="137"/>
    </row>
    <row r="406" spans="1:13" ht="47.25">
      <c r="A406" s="141">
        <v>400</v>
      </c>
      <c r="B406" s="142" t="s">
        <v>282</v>
      </c>
      <c r="C406" s="143">
        <v>7812014560</v>
      </c>
      <c r="D406" s="143">
        <v>997750001</v>
      </c>
      <c r="E406" s="144" t="s">
        <v>4101</v>
      </c>
      <c r="F406" s="144" t="s">
        <v>4285</v>
      </c>
      <c r="G406" s="146">
        <v>41143</v>
      </c>
      <c r="H406" s="145">
        <v>3780</v>
      </c>
      <c r="I406" s="142" t="s">
        <v>28</v>
      </c>
      <c r="J406" s="142" t="s">
        <v>4096</v>
      </c>
      <c r="K406" s="137"/>
      <c r="L406" s="137"/>
      <c r="M406" s="137"/>
    </row>
    <row r="407" spans="1:13" ht="47.25">
      <c r="A407" s="141">
        <v>401</v>
      </c>
      <c r="B407" s="142" t="s">
        <v>282</v>
      </c>
      <c r="C407" s="143">
        <v>7812014560</v>
      </c>
      <c r="D407" s="143">
        <v>997750001</v>
      </c>
      <c r="E407" s="144" t="s">
        <v>4101</v>
      </c>
      <c r="F407" s="144" t="s">
        <v>4286</v>
      </c>
      <c r="G407" s="146">
        <v>40828</v>
      </c>
      <c r="H407" s="145">
        <v>1890</v>
      </c>
      <c r="I407" s="142" t="s">
        <v>28</v>
      </c>
      <c r="J407" s="142" t="s">
        <v>4096</v>
      </c>
      <c r="K407" s="137"/>
      <c r="L407" s="137"/>
      <c r="M407" s="137"/>
    </row>
    <row r="408" spans="1:13" ht="47.25">
      <c r="A408" s="141">
        <v>402</v>
      </c>
      <c r="B408" s="142" t="s">
        <v>282</v>
      </c>
      <c r="C408" s="143">
        <v>7812014560</v>
      </c>
      <c r="D408" s="143">
        <v>997750001</v>
      </c>
      <c r="E408" s="144" t="s">
        <v>4101</v>
      </c>
      <c r="F408" s="144" t="s">
        <v>4287</v>
      </c>
      <c r="G408" s="146">
        <v>40840</v>
      </c>
      <c r="H408" s="145">
        <v>3990</v>
      </c>
      <c r="I408" s="142" t="s">
        <v>28</v>
      </c>
      <c r="J408" s="142" t="s">
        <v>4096</v>
      </c>
      <c r="K408" s="137"/>
      <c r="L408" s="137"/>
      <c r="M408" s="137"/>
    </row>
    <row r="409" spans="1:13" ht="47.25">
      <c r="A409" s="141">
        <v>403</v>
      </c>
      <c r="B409" s="142" t="s">
        <v>282</v>
      </c>
      <c r="C409" s="143">
        <v>7812014560</v>
      </c>
      <c r="D409" s="143">
        <v>997750001</v>
      </c>
      <c r="E409" s="144" t="s">
        <v>4101</v>
      </c>
      <c r="F409" s="144" t="s">
        <v>4288</v>
      </c>
      <c r="G409" s="146">
        <v>41073</v>
      </c>
      <c r="H409" s="145">
        <v>7665</v>
      </c>
      <c r="I409" s="142" t="s">
        <v>28</v>
      </c>
      <c r="J409" s="142" t="s">
        <v>4096</v>
      </c>
      <c r="K409" s="137"/>
      <c r="L409" s="137"/>
      <c r="M409" s="137"/>
    </row>
    <row r="410" spans="1:13" ht="47.25">
      <c r="A410" s="141">
        <v>404</v>
      </c>
      <c r="B410" s="142" t="s">
        <v>282</v>
      </c>
      <c r="C410" s="143">
        <v>7812014560</v>
      </c>
      <c r="D410" s="143">
        <v>997750001</v>
      </c>
      <c r="E410" s="144" t="s">
        <v>4101</v>
      </c>
      <c r="F410" s="144" t="s">
        <v>4289</v>
      </c>
      <c r="G410" s="146">
        <v>42697</v>
      </c>
      <c r="H410" s="145">
        <v>2520</v>
      </c>
      <c r="I410" s="142" t="s">
        <v>28</v>
      </c>
      <c r="J410" s="142" t="s">
        <v>4096</v>
      </c>
      <c r="K410" s="137"/>
      <c r="L410" s="137"/>
      <c r="M410" s="137"/>
    </row>
    <row r="411" spans="1:13" ht="47.25">
      <c r="A411" s="141">
        <v>405</v>
      </c>
      <c r="B411" s="142" t="s">
        <v>282</v>
      </c>
      <c r="C411" s="143">
        <v>7812014560</v>
      </c>
      <c r="D411" s="143">
        <v>997750001</v>
      </c>
      <c r="E411" s="144" t="s">
        <v>4101</v>
      </c>
      <c r="F411" s="144" t="s">
        <v>4290</v>
      </c>
      <c r="G411" s="146">
        <v>42516</v>
      </c>
      <c r="H411" s="145">
        <v>1890</v>
      </c>
      <c r="I411" s="142" t="s">
        <v>28</v>
      </c>
      <c r="J411" s="142" t="s">
        <v>4096</v>
      </c>
      <c r="K411" s="137"/>
      <c r="L411" s="137"/>
      <c r="M411" s="137"/>
    </row>
    <row r="412" spans="1:13" ht="47.25">
      <c r="A412" s="141">
        <v>406</v>
      </c>
      <c r="B412" s="142" t="s">
        <v>282</v>
      </c>
      <c r="C412" s="143">
        <v>7812014560</v>
      </c>
      <c r="D412" s="143">
        <v>997750001</v>
      </c>
      <c r="E412" s="144" t="s">
        <v>4101</v>
      </c>
      <c r="F412" s="144" t="s">
        <v>4291</v>
      </c>
      <c r="G412" s="146">
        <v>42494</v>
      </c>
      <c r="H412" s="145">
        <v>1890</v>
      </c>
      <c r="I412" s="142" t="s">
        <v>28</v>
      </c>
      <c r="J412" s="142" t="s">
        <v>4096</v>
      </c>
      <c r="K412" s="137"/>
      <c r="L412" s="137"/>
      <c r="M412" s="137"/>
    </row>
    <row r="413" spans="1:13" ht="47.25">
      <c r="A413" s="141">
        <v>407</v>
      </c>
      <c r="B413" s="142" t="s">
        <v>282</v>
      </c>
      <c r="C413" s="143">
        <v>7812014560</v>
      </c>
      <c r="D413" s="143">
        <v>997750001</v>
      </c>
      <c r="E413" s="144" t="s">
        <v>4101</v>
      </c>
      <c r="F413" s="144" t="s">
        <v>4292</v>
      </c>
      <c r="G413" s="146">
        <v>42367</v>
      </c>
      <c r="H413" s="145">
        <v>2520</v>
      </c>
      <c r="I413" s="142" t="s">
        <v>28</v>
      </c>
      <c r="J413" s="142" t="s">
        <v>4096</v>
      </c>
      <c r="K413" s="137"/>
      <c r="L413" s="137"/>
      <c r="M413" s="137"/>
    </row>
    <row r="414" spans="1:13" ht="47.25">
      <c r="A414" s="141">
        <v>408</v>
      </c>
      <c r="B414" s="142" t="s">
        <v>282</v>
      </c>
      <c r="C414" s="143">
        <v>7812014560</v>
      </c>
      <c r="D414" s="143">
        <v>997750001</v>
      </c>
      <c r="E414" s="144" t="s">
        <v>4101</v>
      </c>
      <c r="F414" s="144" t="s">
        <v>4293</v>
      </c>
      <c r="G414" s="146">
        <v>42305</v>
      </c>
      <c r="H414" s="145">
        <v>2520</v>
      </c>
      <c r="I414" s="142" t="s">
        <v>28</v>
      </c>
      <c r="J414" s="142" t="s">
        <v>4096</v>
      </c>
      <c r="K414" s="137"/>
      <c r="L414" s="137"/>
      <c r="M414" s="137"/>
    </row>
    <row r="415" spans="1:13" ht="47.25">
      <c r="A415" s="141">
        <v>409</v>
      </c>
      <c r="B415" s="142" t="s">
        <v>282</v>
      </c>
      <c r="C415" s="143">
        <v>7812014560</v>
      </c>
      <c r="D415" s="143">
        <v>997750001</v>
      </c>
      <c r="E415" s="144" t="s">
        <v>4101</v>
      </c>
      <c r="F415" s="144" t="s">
        <v>4294</v>
      </c>
      <c r="G415" s="146">
        <v>42279</v>
      </c>
      <c r="H415" s="145">
        <v>8593.2000000000007</v>
      </c>
      <c r="I415" s="142" t="s">
        <v>28</v>
      </c>
      <c r="J415" s="142" t="s">
        <v>4096</v>
      </c>
      <c r="K415" s="137"/>
      <c r="L415" s="137"/>
      <c r="M415" s="137"/>
    </row>
    <row r="416" spans="1:13" ht="47.25">
      <c r="A416" s="141">
        <v>410</v>
      </c>
      <c r="B416" s="142" t="s">
        <v>282</v>
      </c>
      <c r="C416" s="143">
        <v>7812014560</v>
      </c>
      <c r="D416" s="143">
        <v>997750001</v>
      </c>
      <c r="E416" s="144" t="s">
        <v>4101</v>
      </c>
      <c r="F416" s="144" t="s">
        <v>4295</v>
      </c>
      <c r="G416" s="146">
        <v>42186</v>
      </c>
      <c r="H416" s="145">
        <v>4410</v>
      </c>
      <c r="I416" s="142" t="s">
        <v>28</v>
      </c>
      <c r="J416" s="142" t="s">
        <v>4096</v>
      </c>
      <c r="K416" s="137"/>
      <c r="L416" s="137"/>
      <c r="M416" s="137"/>
    </row>
    <row r="417" spans="1:13" ht="47.25">
      <c r="A417" s="141">
        <v>411</v>
      </c>
      <c r="B417" s="142" t="s">
        <v>282</v>
      </c>
      <c r="C417" s="143">
        <v>7812014560</v>
      </c>
      <c r="D417" s="143">
        <v>997750001</v>
      </c>
      <c r="E417" s="144" t="s">
        <v>4101</v>
      </c>
      <c r="F417" s="144" t="s">
        <v>4296</v>
      </c>
      <c r="G417" s="146">
        <v>42087</v>
      </c>
      <c r="H417" s="145">
        <v>2100</v>
      </c>
      <c r="I417" s="142" t="s">
        <v>28</v>
      </c>
      <c r="J417" s="142" t="s">
        <v>4096</v>
      </c>
      <c r="K417" s="137"/>
      <c r="L417" s="137"/>
      <c r="M417" s="137"/>
    </row>
    <row r="418" spans="1:13" ht="47.25">
      <c r="A418" s="141">
        <v>412</v>
      </c>
      <c r="B418" s="142" t="s">
        <v>282</v>
      </c>
      <c r="C418" s="143">
        <v>7812014560</v>
      </c>
      <c r="D418" s="143">
        <v>997750001</v>
      </c>
      <c r="E418" s="144" t="s">
        <v>4101</v>
      </c>
      <c r="F418" s="144" t="s">
        <v>4297</v>
      </c>
      <c r="G418" s="146">
        <v>42075</v>
      </c>
      <c r="H418" s="145">
        <v>5040</v>
      </c>
      <c r="I418" s="142" t="s">
        <v>28</v>
      </c>
      <c r="J418" s="142" t="s">
        <v>4096</v>
      </c>
      <c r="K418" s="137"/>
      <c r="L418" s="137"/>
      <c r="M418" s="137"/>
    </row>
    <row r="419" spans="1:13" ht="47.25">
      <c r="A419" s="141">
        <v>413</v>
      </c>
      <c r="B419" s="142" t="s">
        <v>282</v>
      </c>
      <c r="C419" s="143">
        <v>7812014560</v>
      </c>
      <c r="D419" s="143">
        <v>997750001</v>
      </c>
      <c r="E419" s="144" t="s">
        <v>4101</v>
      </c>
      <c r="F419" s="144" t="s">
        <v>4298</v>
      </c>
      <c r="G419" s="146">
        <v>42034</v>
      </c>
      <c r="H419" s="145">
        <v>4620</v>
      </c>
      <c r="I419" s="142" t="s">
        <v>28</v>
      </c>
      <c r="J419" s="142" t="s">
        <v>4096</v>
      </c>
      <c r="K419" s="137"/>
      <c r="L419" s="137"/>
      <c r="M419" s="137"/>
    </row>
    <row r="420" spans="1:13" ht="47.25">
      <c r="A420" s="141">
        <v>414</v>
      </c>
      <c r="B420" s="142" t="s">
        <v>282</v>
      </c>
      <c r="C420" s="143">
        <v>7812014560</v>
      </c>
      <c r="D420" s="143">
        <v>997750001</v>
      </c>
      <c r="E420" s="144" t="s">
        <v>4101</v>
      </c>
      <c r="F420" s="144" t="s">
        <v>4299</v>
      </c>
      <c r="G420" s="146">
        <v>41810</v>
      </c>
      <c r="H420" s="145">
        <v>4410</v>
      </c>
      <c r="I420" s="142" t="s">
        <v>28</v>
      </c>
      <c r="J420" s="142" t="s">
        <v>4096</v>
      </c>
      <c r="K420" s="137"/>
      <c r="L420" s="137"/>
      <c r="M420" s="137"/>
    </row>
    <row r="421" spans="1:13" ht="47.25">
      <c r="A421" s="141">
        <v>415</v>
      </c>
      <c r="B421" s="142" t="s">
        <v>282</v>
      </c>
      <c r="C421" s="143">
        <v>7812014560</v>
      </c>
      <c r="D421" s="143">
        <v>997750001</v>
      </c>
      <c r="E421" s="144" t="s">
        <v>4101</v>
      </c>
      <c r="F421" s="144" t="s">
        <v>4300</v>
      </c>
      <c r="G421" s="146">
        <v>41788</v>
      </c>
      <c r="H421" s="145">
        <v>1890</v>
      </c>
      <c r="I421" s="142" t="s">
        <v>28</v>
      </c>
      <c r="J421" s="142" t="s">
        <v>4096</v>
      </c>
      <c r="K421" s="137"/>
      <c r="L421" s="137"/>
      <c r="M421" s="137"/>
    </row>
    <row r="422" spans="1:13" ht="47.25">
      <c r="A422" s="141">
        <v>416</v>
      </c>
      <c r="B422" s="142" t="s">
        <v>282</v>
      </c>
      <c r="C422" s="143">
        <v>7812014560</v>
      </c>
      <c r="D422" s="143">
        <v>997750001</v>
      </c>
      <c r="E422" s="144" t="s">
        <v>4101</v>
      </c>
      <c r="F422" s="144" t="s">
        <v>4301</v>
      </c>
      <c r="G422" s="146">
        <v>41380</v>
      </c>
      <c r="H422" s="145">
        <v>1890</v>
      </c>
      <c r="I422" s="142" t="s">
        <v>28</v>
      </c>
      <c r="J422" s="142" t="s">
        <v>4096</v>
      </c>
      <c r="K422" s="137"/>
      <c r="L422" s="137"/>
      <c r="M422" s="137"/>
    </row>
    <row r="423" spans="1:13" ht="47.25">
      <c r="A423" s="141">
        <v>417</v>
      </c>
      <c r="B423" s="142" t="s">
        <v>282</v>
      </c>
      <c r="C423" s="143">
        <v>7812014560</v>
      </c>
      <c r="D423" s="143">
        <v>997750001</v>
      </c>
      <c r="E423" s="144" t="s">
        <v>4101</v>
      </c>
      <c r="F423" s="144" t="s">
        <v>4302</v>
      </c>
      <c r="G423" s="146">
        <v>41318</v>
      </c>
      <c r="H423" s="145">
        <v>5880</v>
      </c>
      <c r="I423" s="142" t="s">
        <v>28</v>
      </c>
      <c r="J423" s="142" t="s">
        <v>4096</v>
      </c>
      <c r="K423" s="137"/>
      <c r="L423" s="137"/>
      <c r="M423" s="137"/>
    </row>
    <row r="424" spans="1:13" ht="47.25">
      <c r="A424" s="141">
        <v>418</v>
      </c>
      <c r="B424" s="142" t="s">
        <v>282</v>
      </c>
      <c r="C424" s="143">
        <v>7812014560</v>
      </c>
      <c r="D424" s="143">
        <v>997750001</v>
      </c>
      <c r="E424" s="144" t="s">
        <v>4101</v>
      </c>
      <c r="F424" s="144" t="s">
        <v>4303</v>
      </c>
      <c r="G424" s="146">
        <v>41318</v>
      </c>
      <c r="H424" s="145">
        <v>1890</v>
      </c>
      <c r="I424" s="142" t="s">
        <v>28</v>
      </c>
      <c r="J424" s="142" t="s">
        <v>4096</v>
      </c>
      <c r="K424" s="137"/>
      <c r="L424" s="137"/>
      <c r="M424" s="137"/>
    </row>
    <row r="425" spans="1:13" ht="47.25">
      <c r="A425" s="141">
        <v>419</v>
      </c>
      <c r="B425" s="142" t="s">
        <v>282</v>
      </c>
      <c r="C425" s="143">
        <v>7812014560</v>
      </c>
      <c r="D425" s="143">
        <v>997750001</v>
      </c>
      <c r="E425" s="144" t="s">
        <v>4101</v>
      </c>
      <c r="F425" s="144" t="s">
        <v>4304</v>
      </c>
      <c r="G425" s="146">
        <v>41311</v>
      </c>
      <c r="H425" s="145">
        <v>7875</v>
      </c>
      <c r="I425" s="142" t="s">
        <v>28</v>
      </c>
      <c r="J425" s="142" t="s">
        <v>4096</v>
      </c>
      <c r="K425" s="137"/>
      <c r="L425" s="137"/>
      <c r="M425" s="137"/>
    </row>
    <row r="426" spans="1:13" ht="47.25">
      <c r="A426" s="141">
        <v>420</v>
      </c>
      <c r="B426" s="142" t="s">
        <v>282</v>
      </c>
      <c r="C426" s="143">
        <v>7812014560</v>
      </c>
      <c r="D426" s="143">
        <v>997750001</v>
      </c>
      <c r="E426" s="144" t="s">
        <v>4101</v>
      </c>
      <c r="F426" s="144" t="s">
        <v>4305</v>
      </c>
      <c r="G426" s="146">
        <v>41302</v>
      </c>
      <c r="H426" s="145">
        <v>7980</v>
      </c>
      <c r="I426" s="142" t="s">
        <v>28</v>
      </c>
      <c r="J426" s="142" t="s">
        <v>4096</v>
      </c>
      <c r="K426" s="137"/>
      <c r="L426" s="137"/>
      <c r="M426" s="137"/>
    </row>
    <row r="427" spans="1:13" ht="47.25">
      <c r="A427" s="141">
        <v>421</v>
      </c>
      <c r="B427" s="142" t="s">
        <v>282</v>
      </c>
      <c r="C427" s="143">
        <v>7812014560</v>
      </c>
      <c r="D427" s="143">
        <v>997750001</v>
      </c>
      <c r="E427" s="144" t="s">
        <v>4101</v>
      </c>
      <c r="F427" s="144" t="s">
        <v>4306</v>
      </c>
      <c r="G427" s="146">
        <v>42237</v>
      </c>
      <c r="H427" s="145">
        <v>5040</v>
      </c>
      <c r="I427" s="142" t="s">
        <v>28</v>
      </c>
      <c r="J427" s="142" t="s">
        <v>4096</v>
      </c>
      <c r="K427" s="137"/>
      <c r="L427" s="137"/>
      <c r="M427" s="137"/>
    </row>
    <row r="428" spans="1:13" ht="47.25">
      <c r="A428" s="141">
        <v>422</v>
      </c>
      <c r="B428" s="142" t="s">
        <v>282</v>
      </c>
      <c r="C428" s="143">
        <v>7812014560</v>
      </c>
      <c r="D428" s="143">
        <v>997750001</v>
      </c>
      <c r="E428" s="144" t="s">
        <v>4101</v>
      </c>
      <c r="F428" s="144" t="s">
        <v>4307</v>
      </c>
      <c r="G428" s="146">
        <v>41180</v>
      </c>
      <c r="H428" s="145">
        <v>3780</v>
      </c>
      <c r="I428" s="142" t="s">
        <v>28</v>
      </c>
      <c r="J428" s="142" t="s">
        <v>4096</v>
      </c>
      <c r="K428" s="137"/>
      <c r="L428" s="137"/>
      <c r="M428" s="137"/>
    </row>
    <row r="429" spans="1:13" ht="47.25">
      <c r="A429" s="141">
        <v>423</v>
      </c>
      <c r="B429" s="142" t="s">
        <v>282</v>
      </c>
      <c r="C429" s="143">
        <v>7812014560</v>
      </c>
      <c r="D429" s="143">
        <v>997750001</v>
      </c>
      <c r="E429" s="144" t="s">
        <v>4101</v>
      </c>
      <c r="F429" s="144" t="s">
        <v>4308</v>
      </c>
      <c r="G429" s="146">
        <v>41180</v>
      </c>
      <c r="H429" s="145">
        <v>2100</v>
      </c>
      <c r="I429" s="142" t="s">
        <v>28</v>
      </c>
      <c r="J429" s="142" t="s">
        <v>4096</v>
      </c>
      <c r="K429" s="137"/>
      <c r="L429" s="137"/>
      <c r="M429" s="137"/>
    </row>
    <row r="430" spans="1:13" ht="47.25">
      <c r="A430" s="141">
        <v>424</v>
      </c>
      <c r="B430" s="142" t="s">
        <v>282</v>
      </c>
      <c r="C430" s="143">
        <v>7812014560</v>
      </c>
      <c r="D430" s="143">
        <v>997750001</v>
      </c>
      <c r="E430" s="144" t="s">
        <v>4101</v>
      </c>
      <c r="F430" s="144" t="s">
        <v>4309</v>
      </c>
      <c r="G430" s="146">
        <v>41177</v>
      </c>
      <c r="H430" s="145">
        <v>1890</v>
      </c>
      <c r="I430" s="142" t="s">
        <v>28</v>
      </c>
      <c r="J430" s="142" t="s">
        <v>4096</v>
      </c>
      <c r="K430" s="137"/>
      <c r="L430" s="137"/>
      <c r="M430" s="137"/>
    </row>
    <row r="431" spans="1:13" ht="47.25">
      <c r="A431" s="141">
        <v>425</v>
      </c>
      <c r="B431" s="142" t="s">
        <v>282</v>
      </c>
      <c r="C431" s="143">
        <v>7812014560</v>
      </c>
      <c r="D431" s="143">
        <v>997750001</v>
      </c>
      <c r="E431" s="144" t="s">
        <v>4101</v>
      </c>
      <c r="F431" s="144" t="s">
        <v>4310</v>
      </c>
      <c r="G431" s="146">
        <v>42305</v>
      </c>
      <c r="H431" s="145">
        <v>2520</v>
      </c>
      <c r="I431" s="142" t="s">
        <v>28</v>
      </c>
      <c r="J431" s="142" t="s">
        <v>4096</v>
      </c>
      <c r="K431" s="137"/>
      <c r="L431" s="137"/>
      <c r="M431" s="137"/>
    </row>
    <row r="432" spans="1:13" ht="47.25">
      <c r="A432" s="141">
        <v>426</v>
      </c>
      <c r="B432" s="142" t="s">
        <v>282</v>
      </c>
      <c r="C432" s="143">
        <v>7812014560</v>
      </c>
      <c r="D432" s="143">
        <v>997750001</v>
      </c>
      <c r="E432" s="144" t="s">
        <v>4101</v>
      </c>
      <c r="F432" s="144" t="s">
        <v>4311</v>
      </c>
      <c r="G432" s="146">
        <v>42285</v>
      </c>
      <c r="H432" s="145">
        <v>2520</v>
      </c>
      <c r="I432" s="142" t="s">
        <v>28</v>
      </c>
      <c r="J432" s="142" t="s">
        <v>4096</v>
      </c>
      <c r="K432" s="137"/>
      <c r="L432" s="137"/>
      <c r="M432" s="137"/>
    </row>
    <row r="433" spans="1:13" ht="47.25">
      <c r="A433" s="141">
        <v>427</v>
      </c>
      <c r="B433" s="142" t="s">
        <v>282</v>
      </c>
      <c r="C433" s="143">
        <v>7812014560</v>
      </c>
      <c r="D433" s="143">
        <v>997750001</v>
      </c>
      <c r="E433" s="144" t="s">
        <v>4101</v>
      </c>
      <c r="F433" s="144" t="s">
        <v>4312</v>
      </c>
      <c r="G433" s="146">
        <v>41143</v>
      </c>
      <c r="H433" s="145">
        <v>1890</v>
      </c>
      <c r="I433" s="142" t="s">
        <v>28</v>
      </c>
      <c r="J433" s="142" t="s">
        <v>4096</v>
      </c>
      <c r="K433" s="137"/>
      <c r="L433" s="137"/>
      <c r="M433" s="137"/>
    </row>
    <row r="434" spans="1:13" ht="47.25">
      <c r="A434" s="141">
        <v>428</v>
      </c>
      <c r="B434" s="142" t="s">
        <v>282</v>
      </c>
      <c r="C434" s="143">
        <v>7812014560</v>
      </c>
      <c r="D434" s="143">
        <v>997750001</v>
      </c>
      <c r="E434" s="144" t="s">
        <v>4101</v>
      </c>
      <c r="F434" s="144" t="s">
        <v>4313</v>
      </c>
      <c r="G434" s="146">
        <v>41135</v>
      </c>
      <c r="H434" s="145">
        <v>1890</v>
      </c>
      <c r="I434" s="142" t="s">
        <v>28</v>
      </c>
      <c r="J434" s="142" t="s">
        <v>4096</v>
      </c>
      <c r="K434" s="137"/>
      <c r="L434" s="137"/>
      <c r="M434" s="137"/>
    </row>
    <row r="435" spans="1:13" ht="47.25">
      <c r="A435" s="141">
        <v>429</v>
      </c>
      <c r="B435" s="142" t="s">
        <v>282</v>
      </c>
      <c r="C435" s="143">
        <v>7812014560</v>
      </c>
      <c r="D435" s="143">
        <v>997750001</v>
      </c>
      <c r="E435" s="144" t="s">
        <v>4101</v>
      </c>
      <c r="F435" s="144" t="s">
        <v>4314</v>
      </c>
      <c r="G435" s="146">
        <v>41962</v>
      </c>
      <c r="H435" s="145">
        <v>2205</v>
      </c>
      <c r="I435" s="142" t="s">
        <v>28</v>
      </c>
      <c r="J435" s="142" t="s">
        <v>4096</v>
      </c>
      <c r="K435" s="137"/>
      <c r="L435" s="137"/>
      <c r="M435" s="137"/>
    </row>
    <row r="436" spans="1:13" ht="47.25">
      <c r="A436" s="141">
        <v>430</v>
      </c>
      <c r="B436" s="142" t="s">
        <v>282</v>
      </c>
      <c r="C436" s="143">
        <v>7812014560</v>
      </c>
      <c r="D436" s="143">
        <v>997750001</v>
      </c>
      <c r="E436" s="144" t="s">
        <v>4101</v>
      </c>
      <c r="F436" s="144" t="s">
        <v>4315</v>
      </c>
      <c r="G436" s="146">
        <v>42186</v>
      </c>
      <c r="H436" s="145">
        <v>1890</v>
      </c>
      <c r="I436" s="142" t="s">
        <v>28</v>
      </c>
      <c r="J436" s="142" t="s">
        <v>4096</v>
      </c>
      <c r="K436" s="137"/>
      <c r="L436" s="137"/>
      <c r="M436" s="137"/>
    </row>
    <row r="437" spans="1:13" ht="47.25">
      <c r="A437" s="141">
        <v>431</v>
      </c>
      <c r="B437" s="142" t="s">
        <v>282</v>
      </c>
      <c r="C437" s="143">
        <v>7812014560</v>
      </c>
      <c r="D437" s="143">
        <v>997750001</v>
      </c>
      <c r="E437" s="144" t="s">
        <v>4101</v>
      </c>
      <c r="F437" s="144" t="s">
        <v>4316</v>
      </c>
      <c r="G437" s="146">
        <v>40840</v>
      </c>
      <c r="H437" s="145">
        <v>2100</v>
      </c>
      <c r="I437" s="142" t="s">
        <v>28</v>
      </c>
      <c r="J437" s="142" t="s">
        <v>4096</v>
      </c>
      <c r="K437" s="137"/>
      <c r="L437" s="137"/>
      <c r="M437" s="137"/>
    </row>
    <row r="438" spans="1:13" ht="47.25">
      <c r="A438" s="141">
        <v>432</v>
      </c>
      <c r="B438" s="142" t="s">
        <v>282</v>
      </c>
      <c r="C438" s="143">
        <v>7812014560</v>
      </c>
      <c r="D438" s="143">
        <v>997750001</v>
      </c>
      <c r="E438" s="144" t="s">
        <v>4101</v>
      </c>
      <c r="F438" s="144" t="s">
        <v>4317</v>
      </c>
      <c r="G438" s="146">
        <v>40903</v>
      </c>
      <c r="H438" s="145">
        <v>1890</v>
      </c>
      <c r="I438" s="142" t="s">
        <v>28</v>
      </c>
      <c r="J438" s="142" t="s">
        <v>4096</v>
      </c>
      <c r="K438" s="137"/>
      <c r="L438" s="137"/>
      <c r="M438" s="137"/>
    </row>
    <row r="439" spans="1:13" ht="47.25">
      <c r="A439" s="141">
        <v>433</v>
      </c>
      <c r="B439" s="142" t="s">
        <v>282</v>
      </c>
      <c r="C439" s="143">
        <v>7812014560</v>
      </c>
      <c r="D439" s="143">
        <v>997750001</v>
      </c>
      <c r="E439" s="144" t="s">
        <v>4101</v>
      </c>
      <c r="F439" s="144" t="s">
        <v>4318</v>
      </c>
      <c r="G439" s="146">
        <v>41739</v>
      </c>
      <c r="H439" s="145">
        <v>1890</v>
      </c>
      <c r="I439" s="142" t="s">
        <v>28</v>
      </c>
      <c r="J439" s="142" t="s">
        <v>4096</v>
      </c>
      <c r="K439" s="137"/>
      <c r="L439" s="137"/>
      <c r="M439" s="137"/>
    </row>
    <row r="440" spans="1:13" ht="47.25">
      <c r="A440" s="141">
        <v>434</v>
      </c>
      <c r="B440" s="142" t="s">
        <v>282</v>
      </c>
      <c r="C440" s="143">
        <v>7812014560</v>
      </c>
      <c r="D440" s="143">
        <v>997750001</v>
      </c>
      <c r="E440" s="144" t="s">
        <v>4101</v>
      </c>
      <c r="F440" s="144" t="s">
        <v>4319</v>
      </c>
      <c r="G440" s="146">
        <v>40935</v>
      </c>
      <c r="H440" s="145">
        <v>3780</v>
      </c>
      <c r="I440" s="142" t="s">
        <v>28</v>
      </c>
      <c r="J440" s="142" t="s">
        <v>4096</v>
      </c>
      <c r="K440" s="137"/>
      <c r="L440" s="137"/>
      <c r="M440" s="137"/>
    </row>
    <row r="441" spans="1:13" ht="47.25">
      <c r="A441" s="141">
        <v>435</v>
      </c>
      <c r="B441" s="142" t="s">
        <v>282</v>
      </c>
      <c r="C441" s="143">
        <v>7812014560</v>
      </c>
      <c r="D441" s="143">
        <v>997750001</v>
      </c>
      <c r="E441" s="144" t="s">
        <v>4101</v>
      </c>
      <c r="F441" s="144" t="s">
        <v>4320</v>
      </c>
      <c r="G441" s="146">
        <v>41011</v>
      </c>
      <c r="H441" s="145">
        <v>2100</v>
      </c>
      <c r="I441" s="142" t="s">
        <v>28</v>
      </c>
      <c r="J441" s="142" t="s">
        <v>4096</v>
      </c>
      <c r="K441" s="137"/>
      <c r="L441" s="137"/>
      <c r="M441" s="137"/>
    </row>
    <row r="442" spans="1:13" ht="47.25">
      <c r="A442" s="141">
        <v>436</v>
      </c>
      <c r="B442" s="142" t="s">
        <v>282</v>
      </c>
      <c r="C442" s="143">
        <v>7812014560</v>
      </c>
      <c r="D442" s="143">
        <v>997750001</v>
      </c>
      <c r="E442" s="144" t="s">
        <v>4101</v>
      </c>
      <c r="F442" s="144" t="s">
        <v>4321</v>
      </c>
      <c r="G442" s="146">
        <v>41041</v>
      </c>
      <c r="H442" s="145">
        <v>1890</v>
      </c>
      <c r="I442" s="142" t="s">
        <v>28</v>
      </c>
      <c r="J442" s="142" t="s">
        <v>4096</v>
      </c>
      <c r="K442" s="137"/>
      <c r="L442" s="137"/>
      <c r="M442" s="137"/>
    </row>
    <row r="443" spans="1:13" ht="47.25">
      <c r="A443" s="141">
        <v>437</v>
      </c>
      <c r="B443" s="142" t="s">
        <v>282</v>
      </c>
      <c r="C443" s="143">
        <v>7812014560</v>
      </c>
      <c r="D443" s="143">
        <v>997750001</v>
      </c>
      <c r="E443" s="144" t="s">
        <v>4101</v>
      </c>
      <c r="F443" s="144" t="s">
        <v>4322</v>
      </c>
      <c r="G443" s="146">
        <v>41225</v>
      </c>
      <c r="H443" s="145">
        <v>1890</v>
      </c>
      <c r="I443" s="142" t="s">
        <v>28</v>
      </c>
      <c r="J443" s="142" t="s">
        <v>4096</v>
      </c>
      <c r="K443" s="137"/>
      <c r="L443" s="137"/>
      <c r="M443" s="137"/>
    </row>
    <row r="444" spans="1:13" ht="47.25">
      <c r="A444" s="141">
        <v>438</v>
      </c>
      <c r="B444" s="142" t="s">
        <v>282</v>
      </c>
      <c r="C444" s="143">
        <v>7812014560</v>
      </c>
      <c r="D444" s="143">
        <v>997750001</v>
      </c>
      <c r="E444" s="144" t="s">
        <v>4101</v>
      </c>
      <c r="F444" s="144" t="s">
        <v>4323</v>
      </c>
      <c r="G444" s="146">
        <v>40805</v>
      </c>
      <c r="H444" s="145">
        <v>1890</v>
      </c>
      <c r="I444" s="142" t="s">
        <v>28</v>
      </c>
      <c r="J444" s="142" t="s">
        <v>4096</v>
      </c>
      <c r="K444" s="137"/>
      <c r="L444" s="137"/>
      <c r="M444" s="137"/>
    </row>
    <row r="445" spans="1:13" ht="47.25">
      <c r="A445" s="141">
        <v>439</v>
      </c>
      <c r="B445" s="142" t="s">
        <v>282</v>
      </c>
      <c r="C445" s="143">
        <v>7812014560</v>
      </c>
      <c r="D445" s="143">
        <v>997750001</v>
      </c>
      <c r="E445" s="144" t="s">
        <v>4101</v>
      </c>
      <c r="F445" s="144" t="s">
        <v>4324</v>
      </c>
      <c r="G445" s="146">
        <v>41730</v>
      </c>
      <c r="H445" s="145">
        <v>12075.84</v>
      </c>
      <c r="I445" s="142" t="s">
        <v>4325</v>
      </c>
      <c r="J445" s="142" t="s">
        <v>4096</v>
      </c>
      <c r="K445" s="137"/>
      <c r="L445" s="137"/>
      <c r="M445" s="137"/>
    </row>
    <row r="446" spans="1:13" ht="47.25">
      <c r="A446" s="141">
        <v>440</v>
      </c>
      <c r="B446" s="142" t="s">
        <v>257</v>
      </c>
      <c r="C446" s="143">
        <v>7713076301</v>
      </c>
      <c r="D446" s="143">
        <v>771301001</v>
      </c>
      <c r="E446" s="144" t="s">
        <v>4326</v>
      </c>
      <c r="F446" s="144" t="s">
        <v>4327</v>
      </c>
      <c r="G446" s="146">
        <v>41065</v>
      </c>
      <c r="H446" s="145">
        <v>189</v>
      </c>
      <c r="I446" s="142" t="s">
        <v>28</v>
      </c>
      <c r="J446" s="142" t="s">
        <v>4096</v>
      </c>
      <c r="K446" s="137"/>
      <c r="L446" s="137"/>
      <c r="M446" s="137"/>
    </row>
    <row r="447" spans="1:13" ht="47.25">
      <c r="A447" s="141">
        <v>441</v>
      </c>
      <c r="B447" s="142" t="s">
        <v>257</v>
      </c>
      <c r="C447" s="143">
        <v>7713076301</v>
      </c>
      <c r="D447" s="143">
        <v>771301001</v>
      </c>
      <c r="E447" s="144" t="s">
        <v>4112</v>
      </c>
      <c r="F447" s="144" t="s">
        <v>4328</v>
      </c>
      <c r="G447" s="146">
        <v>38881</v>
      </c>
      <c r="H447" s="145">
        <v>1890</v>
      </c>
      <c r="I447" s="142" t="s">
        <v>28</v>
      </c>
      <c r="J447" s="142" t="s">
        <v>4096</v>
      </c>
      <c r="K447" s="137"/>
      <c r="L447" s="137"/>
      <c r="M447" s="137"/>
    </row>
    <row r="448" spans="1:13" ht="47.25">
      <c r="A448" s="141">
        <v>442</v>
      </c>
      <c r="B448" s="142" t="s">
        <v>257</v>
      </c>
      <c r="C448" s="143">
        <v>7713076301</v>
      </c>
      <c r="D448" s="143">
        <v>771301001</v>
      </c>
      <c r="E448" s="144" t="s">
        <v>4105</v>
      </c>
      <c r="F448" s="144" t="s">
        <v>4328</v>
      </c>
      <c r="G448" s="146">
        <v>38881</v>
      </c>
      <c r="H448" s="145">
        <v>378</v>
      </c>
      <c r="I448" s="142" t="s">
        <v>4329</v>
      </c>
      <c r="J448" s="142" t="s">
        <v>4096</v>
      </c>
      <c r="K448" s="137"/>
      <c r="L448" s="137"/>
      <c r="M448" s="137"/>
    </row>
    <row r="449" spans="1:13" ht="47.25">
      <c r="A449" s="141">
        <v>443</v>
      </c>
      <c r="B449" s="142" t="s">
        <v>257</v>
      </c>
      <c r="C449" s="143">
        <v>7713076301</v>
      </c>
      <c r="D449" s="143">
        <v>771301001</v>
      </c>
      <c r="E449" s="144" t="s">
        <v>4326</v>
      </c>
      <c r="F449" s="144" t="s">
        <v>4330</v>
      </c>
      <c r="G449" s="146">
        <v>40903</v>
      </c>
      <c r="H449" s="145">
        <v>630</v>
      </c>
      <c r="I449" s="142" t="s">
        <v>28</v>
      </c>
      <c r="J449" s="142" t="s">
        <v>4096</v>
      </c>
      <c r="K449" s="137"/>
      <c r="L449" s="137"/>
      <c r="M449" s="137"/>
    </row>
    <row r="450" spans="1:13" ht="47.25">
      <c r="A450" s="141">
        <v>444</v>
      </c>
      <c r="B450" s="142" t="s">
        <v>257</v>
      </c>
      <c r="C450" s="143">
        <v>7713076301</v>
      </c>
      <c r="D450" s="143">
        <v>771301001</v>
      </c>
      <c r="E450" s="144" t="s">
        <v>4326</v>
      </c>
      <c r="F450" s="144" t="s">
        <v>4331</v>
      </c>
      <c r="G450" s="146">
        <v>38701</v>
      </c>
      <c r="H450" s="145">
        <v>2100</v>
      </c>
      <c r="I450" s="142" t="s">
        <v>28</v>
      </c>
      <c r="J450" s="142" t="s">
        <v>4096</v>
      </c>
      <c r="K450" s="137"/>
      <c r="L450" s="137"/>
      <c r="M450" s="137"/>
    </row>
    <row r="451" spans="1:13" ht="47.25">
      <c r="A451" s="141">
        <v>445</v>
      </c>
      <c r="B451" s="142" t="s">
        <v>257</v>
      </c>
      <c r="C451" s="143">
        <v>7713076301</v>
      </c>
      <c r="D451" s="143">
        <v>771301001</v>
      </c>
      <c r="E451" s="144" t="s">
        <v>4326</v>
      </c>
      <c r="F451" s="144" t="s">
        <v>4331</v>
      </c>
      <c r="G451" s="146">
        <v>38701</v>
      </c>
      <c r="H451" s="145">
        <v>15834</v>
      </c>
      <c r="I451" s="142" t="s">
        <v>4332</v>
      </c>
      <c r="J451" s="142" t="s">
        <v>4096</v>
      </c>
      <c r="K451" s="137"/>
      <c r="L451" s="137"/>
      <c r="M451" s="137"/>
    </row>
    <row r="452" spans="1:13" ht="47.25">
      <c r="A452" s="141">
        <v>446</v>
      </c>
      <c r="B452" s="142" t="s">
        <v>257</v>
      </c>
      <c r="C452" s="143">
        <v>7713076301</v>
      </c>
      <c r="D452" s="143">
        <v>771301001</v>
      </c>
      <c r="E452" s="144" t="s">
        <v>4326</v>
      </c>
      <c r="F452" s="144" t="s">
        <v>4333</v>
      </c>
      <c r="G452" s="146">
        <v>41239</v>
      </c>
      <c r="H452" s="145">
        <v>211.27</v>
      </c>
      <c r="I452" s="142" t="s">
        <v>28</v>
      </c>
      <c r="J452" s="142" t="s">
        <v>4096</v>
      </c>
      <c r="K452" s="137"/>
      <c r="L452" s="137"/>
      <c r="M452" s="137"/>
    </row>
    <row r="453" spans="1:13" ht="47.25">
      <c r="A453" s="141">
        <v>447</v>
      </c>
      <c r="B453" s="142" t="s">
        <v>257</v>
      </c>
      <c r="C453" s="143">
        <v>7713076301</v>
      </c>
      <c r="D453" s="143">
        <v>771301001</v>
      </c>
      <c r="E453" s="144" t="s">
        <v>4326</v>
      </c>
      <c r="F453" s="144" t="s">
        <v>4334</v>
      </c>
      <c r="G453" s="146">
        <v>41047</v>
      </c>
      <c r="H453" s="145">
        <v>210</v>
      </c>
      <c r="I453" s="142" t="s">
        <v>28</v>
      </c>
      <c r="J453" s="142" t="s">
        <v>4096</v>
      </c>
      <c r="K453" s="137"/>
      <c r="L453" s="137"/>
      <c r="M453" s="137"/>
    </row>
    <row r="454" spans="1:13" ht="47.25">
      <c r="A454" s="141">
        <v>448</v>
      </c>
      <c r="B454" s="142" t="s">
        <v>257</v>
      </c>
      <c r="C454" s="143">
        <v>7713076301</v>
      </c>
      <c r="D454" s="143">
        <v>771301001</v>
      </c>
      <c r="E454" s="144" t="s">
        <v>4112</v>
      </c>
      <c r="F454" s="144" t="s">
        <v>4335</v>
      </c>
      <c r="G454" s="146">
        <v>41873</v>
      </c>
      <c r="H454" s="145">
        <v>0.02</v>
      </c>
      <c r="I454" s="142" t="s">
        <v>28</v>
      </c>
      <c r="J454" s="142" t="s">
        <v>4096</v>
      </c>
      <c r="K454" s="137"/>
      <c r="L454" s="137"/>
      <c r="M454" s="137"/>
    </row>
    <row r="455" spans="1:13" ht="47.25">
      <c r="A455" s="141">
        <v>449</v>
      </c>
      <c r="B455" s="142" t="s">
        <v>4336</v>
      </c>
      <c r="C455" s="143">
        <v>5032137342</v>
      </c>
      <c r="D455" s="143">
        <v>500301001</v>
      </c>
      <c r="E455" s="144" t="s">
        <v>4112</v>
      </c>
      <c r="F455" s="144" t="s">
        <v>4337</v>
      </c>
      <c r="G455" s="146">
        <v>42543</v>
      </c>
      <c r="H455" s="145">
        <v>81</v>
      </c>
      <c r="I455" s="142" t="s">
        <v>28</v>
      </c>
      <c r="J455" s="142" t="s">
        <v>4096</v>
      </c>
      <c r="K455" s="137"/>
      <c r="L455" s="137"/>
      <c r="M455" s="137"/>
    </row>
    <row r="456" spans="1:13" ht="47.25">
      <c r="A456" s="141">
        <v>450</v>
      </c>
      <c r="B456" s="142" t="s">
        <v>4338</v>
      </c>
      <c r="C456" s="143">
        <v>5050087334</v>
      </c>
      <c r="D456" s="143">
        <v>505001001</v>
      </c>
      <c r="E456" s="144" t="s">
        <v>4112</v>
      </c>
      <c r="F456" s="144" t="s">
        <v>4339</v>
      </c>
      <c r="G456" s="146">
        <v>41752</v>
      </c>
      <c r="H456" s="145">
        <v>3780</v>
      </c>
      <c r="I456" s="142" t="s">
        <v>28</v>
      </c>
      <c r="J456" s="142" t="s">
        <v>4096</v>
      </c>
      <c r="K456" s="137"/>
      <c r="L456" s="137"/>
      <c r="M456" s="137"/>
    </row>
    <row r="457" spans="1:13" ht="63">
      <c r="A457" s="141">
        <v>451</v>
      </c>
      <c r="B457" s="142" t="s">
        <v>4340</v>
      </c>
      <c r="C457" s="143">
        <v>5042055593</v>
      </c>
      <c r="D457" s="143">
        <v>504201001</v>
      </c>
      <c r="E457" s="144" t="s">
        <v>4112</v>
      </c>
      <c r="F457" s="144" t="s">
        <v>4341</v>
      </c>
      <c r="G457" s="146">
        <v>41603</v>
      </c>
      <c r="H457" s="145">
        <v>945</v>
      </c>
      <c r="I457" s="142" t="s">
        <v>28</v>
      </c>
      <c r="J457" s="142" t="s">
        <v>4096</v>
      </c>
      <c r="K457" s="137"/>
      <c r="L457" s="137"/>
      <c r="M457" s="137"/>
    </row>
    <row r="458" spans="1:13" ht="47.25">
      <c r="A458" s="141">
        <v>452</v>
      </c>
      <c r="B458" s="142" t="s">
        <v>4342</v>
      </c>
      <c r="C458" s="143">
        <v>7727701925</v>
      </c>
      <c r="D458" s="143">
        <v>772701001</v>
      </c>
      <c r="E458" s="144" t="s">
        <v>4118</v>
      </c>
      <c r="F458" s="144" t="s">
        <v>4343</v>
      </c>
      <c r="G458" s="146">
        <v>40178</v>
      </c>
      <c r="H458" s="145">
        <v>3654</v>
      </c>
      <c r="I458" s="142" t="s">
        <v>4344</v>
      </c>
      <c r="J458" s="142" t="s">
        <v>4096</v>
      </c>
      <c r="K458" s="137"/>
      <c r="L458" s="137"/>
      <c r="M458" s="137"/>
    </row>
    <row r="459" spans="1:13" ht="47.25">
      <c r="A459" s="141">
        <v>453</v>
      </c>
      <c r="B459" s="142" t="s">
        <v>4345</v>
      </c>
      <c r="C459" s="143">
        <v>7701984274</v>
      </c>
      <c r="D459" s="143">
        <v>774850001</v>
      </c>
      <c r="E459" s="144" t="s">
        <v>4112</v>
      </c>
      <c r="F459" s="144" t="s">
        <v>4346</v>
      </c>
      <c r="G459" s="146">
        <v>41152</v>
      </c>
      <c r="H459" s="145">
        <v>10395</v>
      </c>
      <c r="I459" s="142" t="s">
        <v>28</v>
      </c>
      <c r="J459" s="142" t="s">
        <v>4096</v>
      </c>
      <c r="K459" s="137"/>
      <c r="L459" s="137"/>
      <c r="M459" s="137"/>
    </row>
    <row r="460" spans="1:13" ht="47.25">
      <c r="A460" s="141">
        <v>454</v>
      </c>
      <c r="B460" s="142" t="s">
        <v>4347</v>
      </c>
      <c r="C460" s="143">
        <v>5032026561</v>
      </c>
      <c r="D460" s="143">
        <v>503201001</v>
      </c>
      <c r="E460" s="144" t="s">
        <v>4112</v>
      </c>
      <c r="F460" s="144" t="s">
        <v>4348</v>
      </c>
      <c r="G460" s="146">
        <v>41838</v>
      </c>
      <c r="H460" s="145">
        <v>945</v>
      </c>
      <c r="I460" s="142" t="s">
        <v>28</v>
      </c>
      <c r="J460" s="142" t="s">
        <v>4096</v>
      </c>
      <c r="K460" s="137"/>
      <c r="L460" s="137"/>
      <c r="M460" s="137"/>
    </row>
    <row r="461" spans="1:13" ht="63">
      <c r="A461" s="141">
        <v>455</v>
      </c>
      <c r="B461" s="142" t="s">
        <v>4349</v>
      </c>
      <c r="C461" s="143">
        <v>5020017724</v>
      </c>
      <c r="D461" s="143">
        <v>502001001</v>
      </c>
      <c r="E461" s="144" t="s">
        <v>4112</v>
      </c>
      <c r="F461" s="144" t="s">
        <v>4350</v>
      </c>
      <c r="G461" s="146">
        <v>39559</v>
      </c>
      <c r="H461" s="145">
        <v>945</v>
      </c>
      <c r="I461" s="142" t="s">
        <v>28</v>
      </c>
      <c r="J461" s="142" t="s">
        <v>4096</v>
      </c>
      <c r="K461" s="137"/>
      <c r="L461" s="137"/>
      <c r="M461" s="137"/>
    </row>
    <row r="462" spans="1:13" ht="47.25">
      <c r="A462" s="141">
        <v>456</v>
      </c>
      <c r="B462" s="142" t="s">
        <v>4351</v>
      </c>
      <c r="C462" s="143">
        <v>5024115095</v>
      </c>
      <c r="D462" s="143">
        <v>502401001</v>
      </c>
      <c r="E462" s="144" t="s">
        <v>4105</v>
      </c>
      <c r="F462" s="144" t="s">
        <v>4352</v>
      </c>
      <c r="G462" s="146">
        <v>41060</v>
      </c>
      <c r="H462" s="145">
        <v>945</v>
      </c>
      <c r="I462" s="142" t="s">
        <v>28</v>
      </c>
      <c r="J462" s="142" t="s">
        <v>4096</v>
      </c>
      <c r="K462" s="137"/>
      <c r="L462" s="137"/>
      <c r="M462" s="137"/>
    </row>
    <row r="463" spans="1:13" ht="47.25">
      <c r="A463" s="141">
        <v>457</v>
      </c>
      <c r="B463" s="142" t="s">
        <v>4353</v>
      </c>
      <c r="C463" s="143">
        <v>7724025933</v>
      </c>
      <c r="D463" s="143">
        <v>772401001</v>
      </c>
      <c r="E463" s="144" t="s">
        <v>4118</v>
      </c>
      <c r="F463" s="144" t="s">
        <v>4354</v>
      </c>
      <c r="G463" s="146">
        <v>42706</v>
      </c>
      <c r="H463" s="145">
        <v>0.6</v>
      </c>
      <c r="I463" s="142" t="s">
        <v>28</v>
      </c>
      <c r="J463" s="142" t="s">
        <v>4096</v>
      </c>
      <c r="K463" s="137"/>
      <c r="L463" s="137"/>
      <c r="M463" s="137"/>
    </row>
    <row r="464" spans="1:13" ht="47.25">
      <c r="A464" s="141">
        <v>458</v>
      </c>
      <c r="B464" s="142" t="s">
        <v>4355</v>
      </c>
      <c r="C464" s="143">
        <v>5003028028</v>
      </c>
      <c r="D464" s="143">
        <v>997250001</v>
      </c>
      <c r="E464" s="144" t="s">
        <v>4101</v>
      </c>
      <c r="F464" s="144" t="s">
        <v>4356</v>
      </c>
      <c r="G464" s="146">
        <v>41719</v>
      </c>
      <c r="H464" s="145">
        <v>8610</v>
      </c>
      <c r="I464" s="142" t="s">
        <v>28</v>
      </c>
      <c r="J464" s="142" t="s">
        <v>4096</v>
      </c>
      <c r="K464" s="137"/>
      <c r="L464" s="137"/>
      <c r="M464" s="137"/>
    </row>
    <row r="465" spans="1:13" ht="78.75">
      <c r="A465" s="141">
        <v>459</v>
      </c>
      <c r="B465" s="142" t="s">
        <v>4357</v>
      </c>
      <c r="C465" s="143">
        <v>7702051792</v>
      </c>
      <c r="D465" s="143">
        <v>770201001</v>
      </c>
      <c r="E465" s="144" t="s">
        <v>4101</v>
      </c>
      <c r="F465" s="144" t="s">
        <v>4358</v>
      </c>
      <c r="G465" s="146">
        <v>42002</v>
      </c>
      <c r="H465" s="145">
        <v>98280</v>
      </c>
      <c r="I465" s="142" t="s">
        <v>28</v>
      </c>
      <c r="J465" s="142" t="s">
        <v>4096</v>
      </c>
      <c r="K465" s="137"/>
      <c r="L465" s="137"/>
      <c r="M465" s="137"/>
    </row>
    <row r="466" spans="1:13" ht="47.25">
      <c r="A466" s="141">
        <v>460</v>
      </c>
      <c r="B466" s="142" t="s">
        <v>4359</v>
      </c>
      <c r="C466" s="143">
        <v>7726328877</v>
      </c>
      <c r="D466" s="143">
        <v>772301001</v>
      </c>
      <c r="E466" s="144" t="s">
        <v>4118</v>
      </c>
      <c r="F466" s="144" t="s">
        <v>4360</v>
      </c>
      <c r="G466" s="146">
        <v>42576</v>
      </c>
      <c r="H466" s="145">
        <v>1638</v>
      </c>
      <c r="I466" s="142" t="s">
        <v>28</v>
      </c>
      <c r="J466" s="142" t="s">
        <v>4096</v>
      </c>
      <c r="K466" s="137"/>
      <c r="L466" s="137"/>
      <c r="M466" s="137"/>
    </row>
    <row r="467" spans="1:13" ht="47.25">
      <c r="A467" s="141">
        <v>461</v>
      </c>
      <c r="B467" s="142" t="s">
        <v>962</v>
      </c>
      <c r="C467" s="143">
        <v>7701330105</v>
      </c>
      <c r="D467" s="143">
        <v>770802001</v>
      </c>
      <c r="E467" s="144" t="s">
        <v>4101</v>
      </c>
      <c r="F467" s="144" t="s">
        <v>4361</v>
      </c>
      <c r="G467" s="146">
        <v>39482</v>
      </c>
      <c r="H467" s="145">
        <v>7.0000000000000007E-2</v>
      </c>
      <c r="I467" s="142" t="s">
        <v>28</v>
      </c>
      <c r="J467" s="142" t="s">
        <v>4096</v>
      </c>
      <c r="K467" s="137"/>
      <c r="L467" s="137"/>
      <c r="M467" s="137"/>
    </row>
    <row r="468" spans="1:13" ht="47.25">
      <c r="A468" s="141">
        <v>462</v>
      </c>
      <c r="B468" s="142" t="s">
        <v>962</v>
      </c>
      <c r="C468" s="143">
        <v>7701330105</v>
      </c>
      <c r="D468" s="143">
        <v>770802001</v>
      </c>
      <c r="E468" s="144" t="s">
        <v>4101</v>
      </c>
      <c r="F468" s="144" t="s">
        <v>4362</v>
      </c>
      <c r="G468" s="146">
        <v>40401</v>
      </c>
      <c r="H468" s="145">
        <v>1890</v>
      </c>
      <c r="I468" s="142" t="s">
        <v>28</v>
      </c>
      <c r="J468" s="142" t="s">
        <v>4096</v>
      </c>
      <c r="K468" s="137"/>
      <c r="L468" s="137"/>
      <c r="M468" s="137"/>
    </row>
    <row r="469" spans="1:13" ht="47.25">
      <c r="A469" s="141">
        <v>463</v>
      </c>
      <c r="B469" s="142" t="s">
        <v>962</v>
      </c>
      <c r="C469" s="143">
        <v>7701330105</v>
      </c>
      <c r="D469" s="143">
        <v>770802001</v>
      </c>
      <c r="E469" s="144" t="s">
        <v>4105</v>
      </c>
      <c r="F469" s="144" t="s">
        <v>4363</v>
      </c>
      <c r="G469" s="146">
        <v>40401</v>
      </c>
      <c r="H469" s="145">
        <v>1732.5</v>
      </c>
      <c r="I469" s="142" t="s">
        <v>28</v>
      </c>
      <c r="J469" s="142" t="s">
        <v>4096</v>
      </c>
      <c r="K469" s="137"/>
      <c r="L469" s="137"/>
      <c r="M469" s="137"/>
    </row>
    <row r="470" spans="1:13" ht="47.25">
      <c r="A470" s="141">
        <v>464</v>
      </c>
      <c r="B470" s="142" t="s">
        <v>962</v>
      </c>
      <c r="C470" s="143">
        <v>7701330105</v>
      </c>
      <c r="D470" s="143">
        <v>770802001</v>
      </c>
      <c r="E470" s="144" t="s">
        <v>4118</v>
      </c>
      <c r="F470" s="144" t="s">
        <v>4364</v>
      </c>
      <c r="G470" s="146">
        <v>40634</v>
      </c>
      <c r="H470" s="145">
        <v>630</v>
      </c>
      <c r="I470" s="142" t="s">
        <v>28</v>
      </c>
      <c r="J470" s="142" t="s">
        <v>4096</v>
      </c>
      <c r="K470" s="137"/>
      <c r="L470" s="137"/>
      <c r="M470" s="137"/>
    </row>
    <row r="471" spans="1:13" ht="47.25">
      <c r="A471" s="141">
        <v>465</v>
      </c>
      <c r="B471" s="142" t="s">
        <v>4365</v>
      </c>
      <c r="C471" s="143">
        <v>7722281064</v>
      </c>
      <c r="D471" s="143">
        <v>772201001</v>
      </c>
      <c r="E471" s="144" t="s">
        <v>4118</v>
      </c>
      <c r="F471" s="144" t="s">
        <v>4366</v>
      </c>
      <c r="G471" s="146">
        <v>41926</v>
      </c>
      <c r="H471" s="145">
        <v>1260</v>
      </c>
      <c r="I471" s="142" t="s">
        <v>28</v>
      </c>
      <c r="J471" s="142" t="s">
        <v>4096</v>
      </c>
      <c r="K471" s="137"/>
      <c r="L471" s="137"/>
      <c r="M471" s="137"/>
    </row>
    <row r="472" spans="1:13" ht="47.25">
      <c r="A472" s="141">
        <v>466</v>
      </c>
      <c r="B472" s="142" t="s">
        <v>4365</v>
      </c>
      <c r="C472" s="143">
        <v>7722281064</v>
      </c>
      <c r="D472" s="143">
        <v>772201001</v>
      </c>
      <c r="E472" s="144" t="s">
        <v>4101</v>
      </c>
      <c r="F472" s="144" t="s">
        <v>4367</v>
      </c>
      <c r="G472" s="146">
        <v>41981</v>
      </c>
      <c r="H472" s="145">
        <v>2520</v>
      </c>
      <c r="I472" s="142" t="s">
        <v>28</v>
      </c>
      <c r="J472" s="142" t="s">
        <v>4096</v>
      </c>
      <c r="K472" s="137"/>
      <c r="L472" s="137"/>
      <c r="M472" s="137"/>
    </row>
    <row r="473" spans="1:13" ht="47.25">
      <c r="A473" s="141">
        <v>467</v>
      </c>
      <c r="B473" s="142" t="s">
        <v>4368</v>
      </c>
      <c r="C473" s="143">
        <v>5074003982</v>
      </c>
      <c r="D473" s="143">
        <v>507401001</v>
      </c>
      <c r="E473" s="144" t="s">
        <v>4105</v>
      </c>
      <c r="F473" s="144" t="s">
        <v>4369</v>
      </c>
      <c r="G473" s="146">
        <v>42766</v>
      </c>
      <c r="H473" s="145">
        <v>2040.15</v>
      </c>
      <c r="I473" s="142" t="s">
        <v>28</v>
      </c>
      <c r="J473" s="142" t="s">
        <v>4096</v>
      </c>
      <c r="K473" s="137"/>
      <c r="L473" s="137"/>
      <c r="M473" s="137"/>
    </row>
    <row r="474" spans="1:13" ht="47.25">
      <c r="A474" s="141">
        <v>468</v>
      </c>
      <c r="B474" s="142" t="s">
        <v>4370</v>
      </c>
      <c r="C474" s="143">
        <v>7721040281</v>
      </c>
      <c r="D474" s="143">
        <v>772101001</v>
      </c>
      <c r="E474" s="144" t="s">
        <v>4118</v>
      </c>
      <c r="F474" s="144" t="s">
        <v>4371</v>
      </c>
      <c r="G474" s="146">
        <v>41759</v>
      </c>
      <c r="H474" s="145">
        <v>100.8</v>
      </c>
      <c r="I474" s="142" t="s">
        <v>28</v>
      </c>
      <c r="J474" s="142" t="s">
        <v>4096</v>
      </c>
      <c r="K474" s="137"/>
      <c r="L474" s="137"/>
      <c r="M474" s="137"/>
    </row>
    <row r="475" spans="1:13" ht="47.25">
      <c r="A475" s="141">
        <v>469</v>
      </c>
      <c r="B475" s="142" t="s">
        <v>3003</v>
      </c>
      <c r="C475" s="143">
        <v>7804099031</v>
      </c>
      <c r="D475" s="143">
        <v>780401001</v>
      </c>
      <c r="E475" s="144" t="s">
        <v>4101</v>
      </c>
      <c r="F475" s="144" t="s">
        <v>4372</v>
      </c>
      <c r="G475" s="146">
        <v>41890</v>
      </c>
      <c r="H475" s="145">
        <v>31.5</v>
      </c>
      <c r="I475" s="142" t="s">
        <v>28</v>
      </c>
      <c r="J475" s="142" t="s">
        <v>4096</v>
      </c>
      <c r="K475" s="137"/>
      <c r="L475" s="137"/>
      <c r="M475" s="137"/>
    </row>
    <row r="476" spans="1:13" ht="47.25">
      <c r="A476" s="141">
        <v>470</v>
      </c>
      <c r="B476" s="142" t="s">
        <v>245</v>
      </c>
      <c r="C476" s="143">
        <v>7708503727</v>
      </c>
      <c r="D476" s="143">
        <v>997650001</v>
      </c>
      <c r="E476" s="144" t="s">
        <v>4105</v>
      </c>
      <c r="F476" s="144" t="s">
        <v>4373</v>
      </c>
      <c r="G476" s="146">
        <v>41589</v>
      </c>
      <c r="H476" s="145">
        <v>1890</v>
      </c>
      <c r="I476" s="142" t="s">
        <v>28</v>
      </c>
      <c r="J476" s="142" t="s">
        <v>4096</v>
      </c>
      <c r="K476" s="137"/>
      <c r="L476" s="137"/>
      <c r="M476" s="137"/>
    </row>
    <row r="477" spans="1:13" ht="47.25">
      <c r="A477" s="141">
        <v>471</v>
      </c>
      <c r="B477" s="142" t="s">
        <v>245</v>
      </c>
      <c r="C477" s="143">
        <v>7708503727</v>
      </c>
      <c r="D477" s="143">
        <v>997650001</v>
      </c>
      <c r="E477" s="144" t="s">
        <v>4101</v>
      </c>
      <c r="F477" s="144" t="s">
        <v>4374</v>
      </c>
      <c r="G477" s="146">
        <v>41694</v>
      </c>
      <c r="H477" s="145">
        <v>1890</v>
      </c>
      <c r="I477" s="142" t="s">
        <v>28</v>
      </c>
      <c r="J477" s="142" t="s">
        <v>4096</v>
      </c>
      <c r="K477" s="137"/>
      <c r="L477" s="137"/>
      <c r="M477" s="137"/>
    </row>
    <row r="478" spans="1:13" ht="47.25">
      <c r="A478" s="141">
        <v>472</v>
      </c>
      <c r="B478" s="142" t="s">
        <v>245</v>
      </c>
      <c r="C478" s="143">
        <v>7708503727</v>
      </c>
      <c r="D478" s="143">
        <v>997650001</v>
      </c>
      <c r="E478" s="144" t="s">
        <v>4101</v>
      </c>
      <c r="F478" s="144" t="s">
        <v>4375</v>
      </c>
      <c r="G478" s="146">
        <v>39175</v>
      </c>
      <c r="H478" s="145">
        <v>378</v>
      </c>
      <c r="I478" s="142" t="s">
        <v>28</v>
      </c>
      <c r="J478" s="142" t="s">
        <v>4096</v>
      </c>
      <c r="K478" s="137"/>
      <c r="L478" s="137"/>
      <c r="M478" s="137"/>
    </row>
    <row r="479" spans="1:13" ht="47.25">
      <c r="A479" s="141">
        <v>473</v>
      </c>
      <c r="B479" s="142" t="s">
        <v>245</v>
      </c>
      <c r="C479" s="143">
        <v>7708503727</v>
      </c>
      <c r="D479" s="143">
        <v>997650001</v>
      </c>
      <c r="E479" s="144" t="s">
        <v>4105</v>
      </c>
      <c r="F479" s="144" t="s">
        <v>4376</v>
      </c>
      <c r="G479" s="146">
        <v>39238</v>
      </c>
      <c r="H479" s="145">
        <v>647.32000000000005</v>
      </c>
      <c r="I479" s="142" t="s">
        <v>28</v>
      </c>
      <c r="J479" s="142" t="s">
        <v>4096</v>
      </c>
      <c r="K479" s="137"/>
      <c r="L479" s="137"/>
      <c r="M479" s="137"/>
    </row>
    <row r="480" spans="1:13" ht="47.25">
      <c r="A480" s="141">
        <v>474</v>
      </c>
      <c r="B480" s="142"/>
      <c r="C480" s="141"/>
      <c r="D480" s="143"/>
      <c r="E480" s="144" t="s">
        <v>4118</v>
      </c>
      <c r="F480" s="144" t="s">
        <v>4377</v>
      </c>
      <c r="G480" s="146">
        <v>42335</v>
      </c>
      <c r="H480" s="145">
        <v>188.99</v>
      </c>
      <c r="I480" s="142" t="s">
        <v>28</v>
      </c>
      <c r="J480" s="142" t="s">
        <v>4096</v>
      </c>
      <c r="K480" s="137"/>
      <c r="L480" s="137"/>
      <c r="M480" s="137"/>
    </row>
    <row r="481" spans="1:13" ht="47.25">
      <c r="A481" s="141">
        <v>475</v>
      </c>
      <c r="B481" s="142" t="s">
        <v>245</v>
      </c>
      <c r="C481" s="143">
        <v>7708503727</v>
      </c>
      <c r="D481" s="143">
        <v>997650001</v>
      </c>
      <c r="E481" s="144" t="s">
        <v>4118</v>
      </c>
      <c r="F481" s="144" t="s">
        <v>4378</v>
      </c>
      <c r="G481" s="146">
        <v>39505</v>
      </c>
      <c r="H481" s="145">
        <v>5670</v>
      </c>
      <c r="I481" s="142" t="s">
        <v>28</v>
      </c>
      <c r="J481" s="142" t="s">
        <v>4096</v>
      </c>
      <c r="K481" s="137"/>
      <c r="L481" s="137"/>
      <c r="M481" s="137"/>
    </row>
    <row r="482" spans="1:13" ht="47.25">
      <c r="A482" s="141">
        <v>476</v>
      </c>
      <c r="B482" s="142" t="s">
        <v>4379</v>
      </c>
      <c r="C482" s="143">
        <v>7731463230</v>
      </c>
      <c r="D482" s="143">
        <v>773101001</v>
      </c>
      <c r="E482" s="144" t="s">
        <v>4118</v>
      </c>
      <c r="F482" s="144" t="s">
        <v>4380</v>
      </c>
      <c r="G482" s="146">
        <v>41739</v>
      </c>
      <c r="H482" s="145">
        <v>2520</v>
      </c>
      <c r="I482" s="142" t="s">
        <v>28</v>
      </c>
      <c r="J482" s="142" t="s">
        <v>4096</v>
      </c>
      <c r="K482" s="137"/>
      <c r="L482" s="137"/>
      <c r="M482" s="137"/>
    </row>
    <row r="483" spans="1:13" ht="47.25">
      <c r="A483" s="141">
        <v>477</v>
      </c>
      <c r="B483" s="142" t="s">
        <v>4381</v>
      </c>
      <c r="C483" s="141">
        <v>503808912960</v>
      </c>
      <c r="D483" s="143"/>
      <c r="E483" s="144" t="s">
        <v>4105</v>
      </c>
      <c r="F483" s="144" t="s">
        <v>4382</v>
      </c>
      <c r="G483" s="146">
        <v>40483</v>
      </c>
      <c r="H483" s="145">
        <v>945</v>
      </c>
      <c r="I483" s="142" t="s">
        <v>28</v>
      </c>
      <c r="J483" s="142" t="s">
        <v>4096</v>
      </c>
      <c r="K483" s="137"/>
      <c r="L483" s="137"/>
      <c r="M483" s="137"/>
    </row>
    <row r="484" spans="1:13" ht="47.25">
      <c r="A484" s="141">
        <v>478</v>
      </c>
      <c r="B484" s="142"/>
      <c r="C484" s="141"/>
      <c r="D484" s="143"/>
      <c r="E484" s="144" t="s">
        <v>4105</v>
      </c>
      <c r="F484" s="144" t="s">
        <v>4383</v>
      </c>
      <c r="G484" s="146">
        <v>42467</v>
      </c>
      <c r="H484" s="145">
        <v>189</v>
      </c>
      <c r="I484" s="142" t="s">
        <v>28</v>
      </c>
      <c r="J484" s="142" t="s">
        <v>4096</v>
      </c>
      <c r="K484" s="137"/>
      <c r="L484" s="137"/>
      <c r="M484" s="137"/>
    </row>
    <row r="485" spans="1:13" ht="47.25">
      <c r="A485" s="141">
        <v>479</v>
      </c>
      <c r="B485" s="142" t="s">
        <v>4384</v>
      </c>
      <c r="C485" s="143">
        <v>7728646191</v>
      </c>
      <c r="D485" s="143">
        <v>770601001</v>
      </c>
      <c r="E485" s="144" t="s">
        <v>4118</v>
      </c>
      <c r="F485" s="144" t="s">
        <v>4385</v>
      </c>
      <c r="G485" s="146">
        <v>41869</v>
      </c>
      <c r="H485" s="145">
        <v>6300</v>
      </c>
      <c r="I485" s="142" t="s">
        <v>28</v>
      </c>
      <c r="J485" s="142" t="s">
        <v>4096</v>
      </c>
      <c r="K485" s="137"/>
      <c r="L485" s="137"/>
      <c r="M485" s="137"/>
    </row>
    <row r="486" spans="1:13" ht="47.25">
      <c r="A486" s="141">
        <v>480</v>
      </c>
      <c r="B486" s="142" t="s">
        <v>4386</v>
      </c>
      <c r="C486" s="143">
        <v>5045016560</v>
      </c>
      <c r="D486" s="143">
        <v>504501001</v>
      </c>
      <c r="E486" s="144" t="s">
        <v>4105</v>
      </c>
      <c r="F486" s="144" t="s">
        <v>4387</v>
      </c>
      <c r="G486" s="146">
        <v>39814</v>
      </c>
      <c r="H486" s="145">
        <v>900</v>
      </c>
      <c r="I486" s="142" t="s">
        <v>28</v>
      </c>
      <c r="J486" s="142" t="s">
        <v>4096</v>
      </c>
      <c r="K486" s="137"/>
      <c r="L486" s="137"/>
      <c r="M486" s="137"/>
    </row>
    <row r="487" spans="1:13" ht="47.25">
      <c r="A487" s="141">
        <v>481</v>
      </c>
      <c r="B487" s="142" t="s">
        <v>4162</v>
      </c>
      <c r="C487" s="143">
        <v>7813252159</v>
      </c>
      <c r="D487" s="143">
        <v>781301001</v>
      </c>
      <c r="E487" s="144" t="s">
        <v>4118</v>
      </c>
      <c r="F487" s="144" t="s">
        <v>4388</v>
      </c>
      <c r="G487" s="146">
        <v>39182</v>
      </c>
      <c r="H487" s="145">
        <v>1260</v>
      </c>
      <c r="I487" s="142" t="s">
        <v>28</v>
      </c>
      <c r="J487" s="142" t="s">
        <v>4096</v>
      </c>
      <c r="K487" s="137"/>
      <c r="L487" s="137"/>
      <c r="M487" s="137"/>
    </row>
    <row r="488" spans="1:13" ht="47.25">
      <c r="A488" s="141">
        <v>482</v>
      </c>
      <c r="B488" s="142" t="s">
        <v>415</v>
      </c>
      <c r="C488" s="143">
        <v>7740000076</v>
      </c>
      <c r="D488" s="143">
        <v>997750001</v>
      </c>
      <c r="E488" s="144" t="s">
        <v>4101</v>
      </c>
      <c r="F488" s="144" t="s">
        <v>4389</v>
      </c>
      <c r="G488" s="146">
        <v>40078</v>
      </c>
      <c r="H488" s="145">
        <v>1680</v>
      </c>
      <c r="I488" s="142" t="s">
        <v>4103</v>
      </c>
      <c r="J488" s="142" t="s">
        <v>4096</v>
      </c>
      <c r="K488" s="137"/>
      <c r="L488" s="137"/>
      <c r="M488" s="137"/>
    </row>
    <row r="489" spans="1:13" ht="47.25">
      <c r="A489" s="141">
        <v>483</v>
      </c>
      <c r="B489" s="142" t="s">
        <v>312</v>
      </c>
      <c r="C489" s="143">
        <v>7707049388</v>
      </c>
      <c r="D489" s="143">
        <v>771032001</v>
      </c>
      <c r="E489" s="144" t="s">
        <v>4105</v>
      </c>
      <c r="F489" s="144" t="s">
        <v>4390</v>
      </c>
      <c r="G489" s="146">
        <v>42467</v>
      </c>
      <c r="H489" s="145">
        <v>189</v>
      </c>
      <c r="I489" s="142" t="s">
        <v>28</v>
      </c>
      <c r="J489" s="142" t="s">
        <v>4096</v>
      </c>
      <c r="K489" s="137"/>
      <c r="L489" s="137"/>
      <c r="M489" s="137"/>
    </row>
    <row r="490" spans="1:13" ht="47.25">
      <c r="A490" s="141">
        <v>484</v>
      </c>
      <c r="B490" s="142" t="s">
        <v>4391</v>
      </c>
      <c r="C490" s="143">
        <v>7736050003</v>
      </c>
      <c r="D490" s="143">
        <v>772801001</v>
      </c>
      <c r="E490" s="144" t="s">
        <v>4112</v>
      </c>
      <c r="F490" s="144" t="s">
        <v>4392</v>
      </c>
      <c r="G490" s="146">
        <v>40336</v>
      </c>
      <c r="H490" s="145">
        <v>2520</v>
      </c>
      <c r="I490" s="142" t="s">
        <v>28</v>
      </c>
      <c r="J490" s="142" t="s">
        <v>4096</v>
      </c>
      <c r="K490" s="137"/>
      <c r="L490" s="137"/>
      <c r="M490" s="137"/>
    </row>
    <row r="491" spans="1:13" ht="47.25">
      <c r="A491" s="141">
        <v>485</v>
      </c>
      <c r="B491" s="142" t="s">
        <v>4393</v>
      </c>
      <c r="C491" s="143">
        <v>5047113947</v>
      </c>
      <c r="D491" s="143">
        <v>504701001</v>
      </c>
      <c r="E491" s="144" t="s">
        <v>4105</v>
      </c>
      <c r="F491" s="144" t="s">
        <v>4394</v>
      </c>
      <c r="G491" s="146">
        <v>42425</v>
      </c>
      <c r="H491" s="145">
        <v>5037.0600000000004</v>
      </c>
      <c r="I491" s="142" t="s">
        <v>28</v>
      </c>
      <c r="J491" s="142" t="s">
        <v>4096</v>
      </c>
      <c r="K491" s="137"/>
      <c r="L491" s="137"/>
      <c r="M491" s="137"/>
    </row>
    <row r="492" spans="1:13" ht="110.25">
      <c r="A492" s="141">
        <v>486</v>
      </c>
      <c r="B492" s="142" t="s">
        <v>345</v>
      </c>
      <c r="C492" s="143">
        <v>7717127211</v>
      </c>
      <c r="D492" s="143">
        <v>771701001</v>
      </c>
      <c r="E492" s="144" t="s">
        <v>4395</v>
      </c>
      <c r="F492" s="144" t="s">
        <v>3124</v>
      </c>
      <c r="G492" s="146">
        <v>40998</v>
      </c>
      <c r="H492" s="145">
        <v>261.95</v>
      </c>
      <c r="I492" s="142" t="s">
        <v>123</v>
      </c>
      <c r="J492" s="142" t="s">
        <v>4096</v>
      </c>
      <c r="K492" s="137"/>
      <c r="L492" s="137"/>
      <c r="M492" s="137"/>
    </row>
    <row r="493" spans="1:13" ht="47.25">
      <c r="A493" s="141">
        <v>487</v>
      </c>
      <c r="B493" s="142" t="s">
        <v>345</v>
      </c>
      <c r="C493" s="143">
        <v>7717127211</v>
      </c>
      <c r="D493" s="143">
        <v>771701001</v>
      </c>
      <c r="E493" s="144" t="s">
        <v>4105</v>
      </c>
      <c r="F493" s="144" t="s">
        <v>4195</v>
      </c>
      <c r="G493" s="146">
        <v>41060</v>
      </c>
      <c r="H493" s="145">
        <v>2.36</v>
      </c>
      <c r="I493" s="142" t="s">
        <v>123</v>
      </c>
      <c r="J493" s="142" t="s">
        <v>4096</v>
      </c>
      <c r="K493" s="137"/>
      <c r="L493" s="137"/>
      <c r="M493" s="137"/>
    </row>
    <row r="494" spans="1:13" ht="47.25">
      <c r="A494" s="141">
        <v>488</v>
      </c>
      <c r="B494" s="142" t="s">
        <v>345</v>
      </c>
      <c r="C494" s="143">
        <v>7717127211</v>
      </c>
      <c r="D494" s="143">
        <v>771701001</v>
      </c>
      <c r="E494" s="144" t="s">
        <v>4105</v>
      </c>
      <c r="F494" s="144" t="s">
        <v>4194</v>
      </c>
      <c r="G494" s="146">
        <v>41060</v>
      </c>
      <c r="H494" s="145">
        <v>2.36</v>
      </c>
      <c r="I494" s="142" t="s">
        <v>123</v>
      </c>
      <c r="J494" s="142" t="s">
        <v>4096</v>
      </c>
      <c r="K494" s="137"/>
      <c r="L494" s="137"/>
      <c r="M494" s="137"/>
    </row>
    <row r="495" spans="1:13" ht="47.25">
      <c r="A495" s="141">
        <v>489</v>
      </c>
      <c r="B495" s="142" t="s">
        <v>345</v>
      </c>
      <c r="C495" s="143">
        <v>7717127211</v>
      </c>
      <c r="D495" s="143">
        <v>771701001</v>
      </c>
      <c r="E495" s="144" t="s">
        <v>4105</v>
      </c>
      <c r="F495" s="144" t="s">
        <v>4193</v>
      </c>
      <c r="G495" s="146">
        <v>41220</v>
      </c>
      <c r="H495" s="145">
        <v>1.58</v>
      </c>
      <c r="I495" s="142" t="s">
        <v>123</v>
      </c>
      <c r="J495" s="142" t="s">
        <v>4096</v>
      </c>
      <c r="K495" s="137"/>
      <c r="L495" s="137"/>
      <c r="M495" s="137"/>
    </row>
    <row r="496" spans="1:13" ht="63">
      <c r="A496" s="141">
        <v>490</v>
      </c>
      <c r="B496" s="142" t="s">
        <v>4396</v>
      </c>
      <c r="C496" s="143">
        <v>4011022187</v>
      </c>
      <c r="D496" s="143">
        <v>401101001</v>
      </c>
      <c r="E496" s="144" t="s">
        <v>3824</v>
      </c>
      <c r="F496" s="144" t="s">
        <v>4397</v>
      </c>
      <c r="G496" s="146">
        <v>42208</v>
      </c>
      <c r="H496" s="145">
        <v>5358.15</v>
      </c>
      <c r="I496" s="142" t="s">
        <v>28</v>
      </c>
      <c r="J496" s="142" t="s">
        <v>3827</v>
      </c>
      <c r="K496" s="137"/>
      <c r="L496" s="137"/>
      <c r="M496" s="137"/>
    </row>
    <row r="497" spans="1:13" ht="63">
      <c r="A497" s="141">
        <v>491</v>
      </c>
      <c r="B497" s="142" t="s">
        <v>312</v>
      </c>
      <c r="C497" s="143">
        <v>7707049388</v>
      </c>
      <c r="D497" s="143">
        <v>771032001</v>
      </c>
      <c r="E497" s="144" t="s">
        <v>3824</v>
      </c>
      <c r="F497" s="144" t="s">
        <v>4398</v>
      </c>
      <c r="G497" s="146">
        <v>42285</v>
      </c>
      <c r="H497" s="145">
        <v>283.5</v>
      </c>
      <c r="I497" s="142" t="s">
        <v>28</v>
      </c>
      <c r="J497" s="142" t="s">
        <v>3827</v>
      </c>
      <c r="K497" s="137"/>
      <c r="L497" s="137"/>
      <c r="M497" s="137"/>
    </row>
    <row r="498" spans="1:13" ht="63">
      <c r="A498" s="141">
        <v>492</v>
      </c>
      <c r="B498" s="142" t="s">
        <v>312</v>
      </c>
      <c r="C498" s="143">
        <v>7707049388</v>
      </c>
      <c r="D498" s="143">
        <v>771032001</v>
      </c>
      <c r="E498" s="144" t="s">
        <v>3824</v>
      </c>
      <c r="F498" s="144" t="s">
        <v>4399</v>
      </c>
      <c r="G498" s="146">
        <v>42285</v>
      </c>
      <c r="H498" s="145">
        <v>315</v>
      </c>
      <c r="I498" s="142" t="s">
        <v>28</v>
      </c>
      <c r="J498" s="142" t="s">
        <v>3827</v>
      </c>
      <c r="K498" s="137"/>
      <c r="L498" s="137"/>
      <c r="M498" s="137"/>
    </row>
    <row r="499" spans="1:13" ht="63">
      <c r="A499" s="141">
        <v>493</v>
      </c>
      <c r="B499" s="142" t="s">
        <v>312</v>
      </c>
      <c r="C499" s="143">
        <v>7707049388</v>
      </c>
      <c r="D499" s="143">
        <v>771032001</v>
      </c>
      <c r="E499" s="144" t="s">
        <v>3824</v>
      </c>
      <c r="F499" s="144" t="s">
        <v>4400</v>
      </c>
      <c r="G499" s="146">
        <v>42285</v>
      </c>
      <c r="H499" s="145">
        <v>283.5</v>
      </c>
      <c r="I499" s="142" t="s">
        <v>28</v>
      </c>
      <c r="J499" s="142" t="s">
        <v>3827</v>
      </c>
      <c r="K499" s="137"/>
      <c r="L499" s="137"/>
      <c r="M499" s="137"/>
    </row>
    <row r="500" spans="1:13" ht="63">
      <c r="A500" s="141">
        <v>494</v>
      </c>
      <c r="B500" s="142" t="s">
        <v>312</v>
      </c>
      <c r="C500" s="143">
        <v>7707049388</v>
      </c>
      <c r="D500" s="143">
        <v>771032001</v>
      </c>
      <c r="E500" s="144" t="s">
        <v>3824</v>
      </c>
      <c r="F500" s="144" t="s">
        <v>4401</v>
      </c>
      <c r="G500" s="146">
        <v>42285</v>
      </c>
      <c r="H500" s="145">
        <v>283.5</v>
      </c>
      <c r="I500" s="142" t="s">
        <v>28</v>
      </c>
      <c r="J500" s="142" t="s">
        <v>3827</v>
      </c>
      <c r="K500" s="137"/>
      <c r="L500" s="137"/>
      <c r="M500" s="137"/>
    </row>
    <row r="501" spans="1:13" ht="47.25">
      <c r="A501" s="141">
        <v>495</v>
      </c>
      <c r="B501" s="142" t="s">
        <v>4171</v>
      </c>
      <c r="C501" s="143">
        <v>7714654971</v>
      </c>
      <c r="D501" s="143">
        <v>771401001</v>
      </c>
      <c r="E501" s="144" t="s">
        <v>4105</v>
      </c>
      <c r="F501" s="144" t="s">
        <v>4402</v>
      </c>
      <c r="G501" s="146">
        <v>42186</v>
      </c>
      <c r="H501" s="145">
        <v>157.5</v>
      </c>
      <c r="I501" s="142" t="s">
        <v>28</v>
      </c>
      <c r="J501" s="142" t="s">
        <v>4114</v>
      </c>
      <c r="K501" s="137"/>
      <c r="L501" s="137"/>
      <c r="M501" s="137"/>
    </row>
    <row r="502" spans="1:13" ht="47.25">
      <c r="A502" s="141">
        <v>496</v>
      </c>
      <c r="B502" s="142" t="s">
        <v>4171</v>
      </c>
      <c r="C502" s="143">
        <v>7714654971</v>
      </c>
      <c r="D502" s="143">
        <v>771401001</v>
      </c>
      <c r="E502" s="144" t="s">
        <v>4105</v>
      </c>
      <c r="F502" s="144" t="s">
        <v>4403</v>
      </c>
      <c r="G502" s="146">
        <v>42347</v>
      </c>
      <c r="H502" s="145">
        <v>183.75</v>
      </c>
      <c r="I502" s="142" t="s">
        <v>28</v>
      </c>
      <c r="J502" s="142" t="s">
        <v>4114</v>
      </c>
      <c r="K502" s="137"/>
      <c r="L502" s="137"/>
      <c r="M502" s="137"/>
    </row>
    <row r="503" spans="1:13" ht="63">
      <c r="A503" s="141">
        <v>497</v>
      </c>
      <c r="B503" s="142" t="s">
        <v>257</v>
      </c>
      <c r="C503" s="143">
        <v>7713076301</v>
      </c>
      <c r="D503" s="143">
        <v>771301001</v>
      </c>
      <c r="E503" s="144" t="s">
        <v>3743</v>
      </c>
      <c r="F503" s="144" t="s">
        <v>4404</v>
      </c>
      <c r="G503" s="146">
        <v>42186</v>
      </c>
      <c r="H503" s="145">
        <v>3885</v>
      </c>
      <c r="I503" s="142" t="s">
        <v>28</v>
      </c>
      <c r="J503" s="142" t="s">
        <v>3745</v>
      </c>
      <c r="K503" s="137"/>
      <c r="L503" s="137"/>
      <c r="M503" s="137"/>
    </row>
    <row r="504" spans="1:13" ht="63">
      <c r="A504" s="141">
        <v>498</v>
      </c>
      <c r="B504" s="142" t="s">
        <v>257</v>
      </c>
      <c r="C504" s="143">
        <v>7713076301</v>
      </c>
      <c r="D504" s="143">
        <v>771301001</v>
      </c>
      <c r="E504" s="144" t="s">
        <v>3743</v>
      </c>
      <c r="F504" s="144" t="s">
        <v>4405</v>
      </c>
      <c r="G504" s="146">
        <v>42201</v>
      </c>
      <c r="H504" s="145">
        <v>17955</v>
      </c>
      <c r="I504" s="142" t="s">
        <v>28</v>
      </c>
      <c r="J504" s="142" t="s">
        <v>3745</v>
      </c>
      <c r="K504" s="137"/>
      <c r="L504" s="137"/>
      <c r="M504" s="137"/>
    </row>
    <row r="505" spans="1:13" ht="63">
      <c r="A505" s="141">
        <v>499</v>
      </c>
      <c r="B505" s="142" t="s">
        <v>257</v>
      </c>
      <c r="C505" s="143">
        <v>7713076301</v>
      </c>
      <c r="D505" s="143">
        <v>771301001</v>
      </c>
      <c r="E505" s="144" t="s">
        <v>3743</v>
      </c>
      <c r="F505" s="144" t="s">
        <v>4406</v>
      </c>
      <c r="G505" s="146">
        <v>42222</v>
      </c>
      <c r="H505" s="145">
        <v>1890</v>
      </c>
      <c r="I505" s="142" t="s">
        <v>28</v>
      </c>
      <c r="J505" s="142" t="s">
        <v>3745</v>
      </c>
      <c r="K505" s="137"/>
      <c r="L505" s="137"/>
      <c r="M505" s="137"/>
    </row>
    <row r="506" spans="1:13" ht="63">
      <c r="A506" s="141">
        <v>500</v>
      </c>
      <c r="B506" s="142" t="s">
        <v>257</v>
      </c>
      <c r="C506" s="143">
        <v>7713076301</v>
      </c>
      <c r="D506" s="143">
        <v>771301001</v>
      </c>
      <c r="E506" s="144" t="s">
        <v>3743</v>
      </c>
      <c r="F506" s="144" t="s">
        <v>4407</v>
      </c>
      <c r="G506" s="146">
        <v>42226</v>
      </c>
      <c r="H506" s="145">
        <v>2100</v>
      </c>
      <c r="I506" s="142" t="s">
        <v>28</v>
      </c>
      <c r="J506" s="142" t="s">
        <v>3745</v>
      </c>
      <c r="K506" s="137"/>
      <c r="L506" s="137"/>
      <c r="M506" s="137"/>
    </row>
    <row r="507" spans="1:13" ht="63">
      <c r="A507" s="141">
        <v>501</v>
      </c>
      <c r="B507" s="142" t="s">
        <v>257</v>
      </c>
      <c r="C507" s="143">
        <v>7713076301</v>
      </c>
      <c r="D507" s="143">
        <v>771301001</v>
      </c>
      <c r="E507" s="144" t="s">
        <v>3743</v>
      </c>
      <c r="F507" s="144" t="s">
        <v>4408</v>
      </c>
      <c r="G507" s="146">
        <v>42243</v>
      </c>
      <c r="H507" s="145">
        <v>2835</v>
      </c>
      <c r="I507" s="142" t="s">
        <v>28</v>
      </c>
      <c r="J507" s="142" t="s">
        <v>3745</v>
      </c>
      <c r="K507" s="137"/>
      <c r="L507" s="137"/>
      <c r="M507" s="137"/>
    </row>
    <row r="508" spans="1:13" ht="63">
      <c r="A508" s="141">
        <v>502</v>
      </c>
      <c r="B508" s="142" t="s">
        <v>257</v>
      </c>
      <c r="C508" s="143">
        <v>7713076301</v>
      </c>
      <c r="D508" s="143">
        <v>771301001</v>
      </c>
      <c r="E508" s="144" t="s">
        <v>3743</v>
      </c>
      <c r="F508" s="144" t="s">
        <v>4409</v>
      </c>
      <c r="G508" s="146">
        <v>42285</v>
      </c>
      <c r="H508" s="145">
        <v>7560</v>
      </c>
      <c r="I508" s="142" t="s">
        <v>28</v>
      </c>
      <c r="J508" s="142" t="s">
        <v>3745</v>
      </c>
      <c r="K508" s="137"/>
      <c r="L508" s="137"/>
      <c r="M508" s="137"/>
    </row>
    <row r="509" spans="1:13" ht="63">
      <c r="A509" s="141">
        <v>503</v>
      </c>
      <c r="B509" s="142" t="s">
        <v>257</v>
      </c>
      <c r="C509" s="143">
        <v>7713076301</v>
      </c>
      <c r="D509" s="143">
        <v>771301001</v>
      </c>
      <c r="E509" s="144" t="s">
        <v>3743</v>
      </c>
      <c r="F509" s="144" t="s">
        <v>4410</v>
      </c>
      <c r="G509" s="146">
        <v>42290</v>
      </c>
      <c r="H509" s="145">
        <v>6300</v>
      </c>
      <c r="I509" s="142" t="s">
        <v>28</v>
      </c>
      <c r="J509" s="142" t="s">
        <v>3745</v>
      </c>
      <c r="K509" s="137"/>
      <c r="L509" s="137"/>
      <c r="M509" s="137"/>
    </row>
    <row r="510" spans="1:13" ht="63">
      <c r="A510" s="141">
        <v>504</v>
      </c>
      <c r="B510" s="142" t="s">
        <v>245</v>
      </c>
      <c r="C510" s="143">
        <v>7708503727</v>
      </c>
      <c r="D510" s="143">
        <v>997650001</v>
      </c>
      <c r="E510" s="144" t="s">
        <v>3743</v>
      </c>
      <c r="F510" s="144" t="s">
        <v>4411</v>
      </c>
      <c r="G510" s="146">
        <v>42005</v>
      </c>
      <c r="H510" s="145">
        <v>110.57</v>
      </c>
      <c r="I510" s="142" t="s">
        <v>28</v>
      </c>
      <c r="J510" s="142" t="s">
        <v>3745</v>
      </c>
      <c r="K510" s="137"/>
      <c r="L510" s="137"/>
      <c r="M510" s="137"/>
    </row>
    <row r="511" spans="1:13" ht="63">
      <c r="A511" s="141">
        <v>505</v>
      </c>
      <c r="B511" s="142" t="s">
        <v>257</v>
      </c>
      <c r="C511" s="143">
        <v>7713076301</v>
      </c>
      <c r="D511" s="143">
        <v>771301001</v>
      </c>
      <c r="E511" s="144" t="s">
        <v>3743</v>
      </c>
      <c r="F511" s="144" t="s">
        <v>4412</v>
      </c>
      <c r="G511" s="146">
        <v>42335</v>
      </c>
      <c r="H511" s="145">
        <v>3780</v>
      </c>
      <c r="I511" s="142" t="s">
        <v>28</v>
      </c>
      <c r="J511" s="142" t="s">
        <v>3745</v>
      </c>
      <c r="K511" s="137"/>
      <c r="L511" s="137"/>
      <c r="M511" s="137"/>
    </row>
    <row r="512" spans="1:13" ht="63">
      <c r="A512" s="141">
        <v>506</v>
      </c>
      <c r="B512" s="142" t="s">
        <v>257</v>
      </c>
      <c r="C512" s="143">
        <v>7713076301</v>
      </c>
      <c r="D512" s="143">
        <v>771301001</v>
      </c>
      <c r="E512" s="144" t="s">
        <v>3743</v>
      </c>
      <c r="F512" s="144" t="s">
        <v>4413</v>
      </c>
      <c r="G512" s="146">
        <v>42355</v>
      </c>
      <c r="H512" s="145">
        <v>4200</v>
      </c>
      <c r="I512" s="142" t="s">
        <v>28</v>
      </c>
      <c r="J512" s="142" t="s">
        <v>3745</v>
      </c>
      <c r="K512" s="137"/>
      <c r="L512" s="137"/>
      <c r="M512" s="137"/>
    </row>
    <row r="513" spans="1:13" ht="47.25">
      <c r="A513" s="141">
        <v>507</v>
      </c>
      <c r="B513" s="142" t="s">
        <v>599</v>
      </c>
      <c r="C513" s="143">
        <v>7723011906</v>
      </c>
      <c r="D513" s="143">
        <v>772801001</v>
      </c>
      <c r="E513" s="144" t="s">
        <v>4105</v>
      </c>
      <c r="F513" s="144" t="s">
        <v>4414</v>
      </c>
      <c r="G513" s="146">
        <v>42367</v>
      </c>
      <c r="H513" s="145">
        <v>4512.6899999999996</v>
      </c>
      <c r="I513" s="142" t="s">
        <v>28</v>
      </c>
      <c r="J513" s="142" t="s">
        <v>4114</v>
      </c>
      <c r="K513" s="137"/>
      <c r="L513" s="137"/>
      <c r="M513" s="137"/>
    </row>
    <row r="514" spans="1:13" ht="63">
      <c r="A514" s="141">
        <v>508</v>
      </c>
      <c r="B514" s="142" t="s">
        <v>4415</v>
      </c>
      <c r="C514" s="143">
        <v>7703782266</v>
      </c>
      <c r="D514" s="143">
        <v>770301001</v>
      </c>
      <c r="E514" s="144" t="s">
        <v>4043</v>
      </c>
      <c r="F514" s="144" t="s">
        <v>4416</v>
      </c>
      <c r="G514" s="146">
        <v>41705</v>
      </c>
      <c r="H514" s="145">
        <v>14</v>
      </c>
      <c r="I514" s="142" t="s">
        <v>28</v>
      </c>
      <c r="J514" s="142" t="s">
        <v>4045</v>
      </c>
      <c r="K514" s="137"/>
      <c r="L514" s="137"/>
      <c r="M514" s="137"/>
    </row>
    <row r="515" spans="1:13" ht="63">
      <c r="A515" s="141">
        <v>509</v>
      </c>
      <c r="B515" s="142" t="s">
        <v>4417</v>
      </c>
      <c r="C515" s="143">
        <v>7718865596</v>
      </c>
      <c r="D515" s="143">
        <v>771801001</v>
      </c>
      <c r="E515" s="144" t="s">
        <v>4043</v>
      </c>
      <c r="F515" s="144" t="s">
        <v>4418</v>
      </c>
      <c r="G515" s="146">
        <v>41894</v>
      </c>
      <c r="H515" s="145">
        <v>1890</v>
      </c>
      <c r="I515" s="142" t="s">
        <v>28</v>
      </c>
      <c r="J515" s="142" t="s">
        <v>4045</v>
      </c>
      <c r="K515" s="137"/>
      <c r="L515" s="137"/>
      <c r="M515" s="137"/>
    </row>
    <row r="516" spans="1:13">
      <c r="A516" s="110"/>
      <c r="B516" s="148" t="s">
        <v>21</v>
      </c>
      <c r="C516" s="112"/>
      <c r="D516" s="112"/>
      <c r="E516" s="113"/>
      <c r="F516" s="114"/>
      <c r="G516" s="115"/>
      <c r="H516" s="30">
        <f>SUM(H7:H515)</f>
        <v>1503889.9600000009</v>
      </c>
      <c r="I516" s="116"/>
      <c r="J516" s="117"/>
      <c r="K516" s="118"/>
      <c r="L516" s="118"/>
      <c r="M516" s="118"/>
    </row>
    <row r="517" spans="1:13">
      <c r="A517" s="157" t="s">
        <v>23</v>
      </c>
      <c r="B517" s="158"/>
      <c r="C517" s="158"/>
      <c r="D517" s="158"/>
      <c r="E517" s="158"/>
      <c r="F517" s="158"/>
      <c r="G517" s="159"/>
      <c r="H517" s="158"/>
      <c r="I517" s="158"/>
      <c r="J517" s="158"/>
      <c r="K517" s="158"/>
      <c r="L517" s="158"/>
      <c r="M517" s="160"/>
    </row>
    <row r="518" spans="1:13" ht="63">
      <c r="A518" s="141">
        <v>1</v>
      </c>
      <c r="B518" s="142" t="s">
        <v>345</v>
      </c>
      <c r="C518" s="143">
        <v>7717127211</v>
      </c>
      <c r="D518" s="143">
        <v>997750001</v>
      </c>
      <c r="E518" s="144" t="s">
        <v>3743</v>
      </c>
      <c r="F518" s="144" t="s">
        <v>4419</v>
      </c>
      <c r="G518" s="146">
        <v>42578</v>
      </c>
      <c r="H518" s="145">
        <v>189</v>
      </c>
      <c r="I518" s="142" t="s">
        <v>28</v>
      </c>
      <c r="J518" s="142" t="s">
        <v>3745</v>
      </c>
      <c r="K518" s="137"/>
      <c r="L518" s="137"/>
      <c r="M518" s="137"/>
    </row>
    <row r="519" spans="1:13" ht="63">
      <c r="A519" s="141">
        <v>2</v>
      </c>
      <c r="B519" s="142" t="s">
        <v>345</v>
      </c>
      <c r="C519" s="143">
        <v>7717127211</v>
      </c>
      <c r="D519" s="143">
        <v>997750001</v>
      </c>
      <c r="E519" s="144" t="s">
        <v>3743</v>
      </c>
      <c r="F519" s="144" t="s">
        <v>4420</v>
      </c>
      <c r="G519" s="146">
        <v>42578</v>
      </c>
      <c r="H519" s="145">
        <v>189</v>
      </c>
      <c r="I519" s="142" t="s">
        <v>28</v>
      </c>
      <c r="J519" s="142" t="s">
        <v>3745</v>
      </c>
      <c r="K519" s="137"/>
      <c r="L519" s="137"/>
      <c r="M519" s="137"/>
    </row>
    <row r="520" spans="1:13" ht="63">
      <c r="A520" s="141">
        <v>3</v>
      </c>
      <c r="B520" s="142" t="s">
        <v>345</v>
      </c>
      <c r="C520" s="143">
        <v>7717127211</v>
      </c>
      <c r="D520" s="143">
        <v>997750001</v>
      </c>
      <c r="E520" s="144" t="s">
        <v>3743</v>
      </c>
      <c r="F520" s="144" t="s">
        <v>4421</v>
      </c>
      <c r="G520" s="146">
        <v>42578</v>
      </c>
      <c r="H520" s="145">
        <v>189</v>
      </c>
      <c r="I520" s="142" t="s">
        <v>28</v>
      </c>
      <c r="J520" s="142" t="s">
        <v>3745</v>
      </c>
      <c r="K520" s="137"/>
      <c r="L520" s="137"/>
      <c r="M520" s="137"/>
    </row>
    <row r="521" spans="1:13" ht="63">
      <c r="A521" s="141">
        <v>4</v>
      </c>
      <c r="B521" s="142" t="s">
        <v>345</v>
      </c>
      <c r="C521" s="143">
        <v>7717127211</v>
      </c>
      <c r="D521" s="143">
        <v>997750001</v>
      </c>
      <c r="E521" s="144" t="s">
        <v>3743</v>
      </c>
      <c r="F521" s="144" t="s">
        <v>4419</v>
      </c>
      <c r="G521" s="146">
        <v>42578</v>
      </c>
      <c r="H521" s="145">
        <v>657.72</v>
      </c>
      <c r="I521" s="142" t="s">
        <v>4422</v>
      </c>
      <c r="J521" s="142" t="s">
        <v>3745</v>
      </c>
      <c r="K521" s="137"/>
      <c r="L521" s="137"/>
      <c r="M521" s="137"/>
    </row>
    <row r="522" spans="1:13" ht="63">
      <c r="A522" s="141">
        <v>5</v>
      </c>
      <c r="B522" s="142" t="s">
        <v>345</v>
      </c>
      <c r="C522" s="143">
        <v>7717127211</v>
      </c>
      <c r="D522" s="143">
        <v>997750001</v>
      </c>
      <c r="E522" s="144" t="s">
        <v>3743</v>
      </c>
      <c r="F522" s="144" t="s">
        <v>4420</v>
      </c>
      <c r="G522" s="146">
        <v>42578</v>
      </c>
      <c r="H522" s="145">
        <v>657.72</v>
      </c>
      <c r="I522" s="142" t="s">
        <v>4422</v>
      </c>
      <c r="J522" s="142" t="s">
        <v>3745</v>
      </c>
      <c r="K522" s="137"/>
      <c r="L522" s="137"/>
      <c r="M522" s="137"/>
    </row>
    <row r="523" spans="1:13" ht="63">
      <c r="A523" s="141">
        <v>6</v>
      </c>
      <c r="B523" s="142" t="s">
        <v>345</v>
      </c>
      <c r="C523" s="143">
        <v>7717127211</v>
      </c>
      <c r="D523" s="143">
        <v>997750001</v>
      </c>
      <c r="E523" s="144" t="s">
        <v>3743</v>
      </c>
      <c r="F523" s="144" t="s">
        <v>4421</v>
      </c>
      <c r="G523" s="146">
        <v>42578</v>
      </c>
      <c r="H523" s="145">
        <v>657.72</v>
      </c>
      <c r="I523" s="142" t="s">
        <v>4422</v>
      </c>
      <c r="J523" s="142" t="s">
        <v>3745</v>
      </c>
      <c r="K523" s="137"/>
      <c r="L523" s="137"/>
      <c r="M523" s="137"/>
    </row>
    <row r="524" spans="1:13" ht="63">
      <c r="A524" s="141">
        <v>7</v>
      </c>
      <c r="B524" s="142" t="s">
        <v>1948</v>
      </c>
      <c r="C524" s="143">
        <v>3328447860</v>
      </c>
      <c r="D524" s="143">
        <v>332801001</v>
      </c>
      <c r="E524" s="144" t="s">
        <v>3770</v>
      </c>
      <c r="F524" s="144" t="s">
        <v>4423</v>
      </c>
      <c r="G524" s="146">
        <v>42727</v>
      </c>
      <c r="H524" s="145">
        <v>81</v>
      </c>
      <c r="I524" s="142" t="s">
        <v>28</v>
      </c>
      <c r="J524" s="142" t="s">
        <v>3772</v>
      </c>
      <c r="K524" s="137"/>
      <c r="L524" s="137"/>
      <c r="M524" s="137"/>
    </row>
    <row r="525" spans="1:13" ht="63">
      <c r="A525" s="141">
        <v>8</v>
      </c>
      <c r="B525" s="142" t="s">
        <v>4424</v>
      </c>
      <c r="C525" s="143">
        <v>7717141350</v>
      </c>
      <c r="D525" s="143">
        <v>771601001</v>
      </c>
      <c r="E525" s="144" t="s">
        <v>3770</v>
      </c>
      <c r="F525" s="144" t="s">
        <v>4425</v>
      </c>
      <c r="G525" s="146">
        <v>42208</v>
      </c>
      <c r="H525" s="145">
        <v>420</v>
      </c>
      <c r="I525" s="142" t="s">
        <v>28</v>
      </c>
      <c r="J525" s="142" t="s">
        <v>3772</v>
      </c>
      <c r="K525" s="137"/>
      <c r="L525" s="137"/>
      <c r="M525" s="137"/>
    </row>
    <row r="526" spans="1:13" ht="63">
      <c r="A526" s="141">
        <v>9</v>
      </c>
      <c r="B526" s="142" t="s">
        <v>3782</v>
      </c>
      <c r="C526" s="143">
        <v>3328419341</v>
      </c>
      <c r="D526" s="143">
        <v>332701001</v>
      </c>
      <c r="E526" s="144" t="s">
        <v>3770</v>
      </c>
      <c r="F526" s="144" t="s">
        <v>3783</v>
      </c>
      <c r="G526" s="146">
        <v>41712</v>
      </c>
      <c r="H526" s="145">
        <v>94.5</v>
      </c>
      <c r="I526" s="142" t="s">
        <v>28</v>
      </c>
      <c r="J526" s="142" t="s">
        <v>3772</v>
      </c>
      <c r="K526" s="137"/>
      <c r="L526" s="137"/>
      <c r="M526" s="137"/>
    </row>
    <row r="527" spans="1:13" ht="63">
      <c r="A527" s="141">
        <v>10</v>
      </c>
      <c r="B527" s="142" t="s">
        <v>3782</v>
      </c>
      <c r="C527" s="143">
        <v>3328419341</v>
      </c>
      <c r="D527" s="143">
        <v>332701001</v>
      </c>
      <c r="E527" s="144" t="s">
        <v>3770</v>
      </c>
      <c r="F527" s="144" t="s">
        <v>3783</v>
      </c>
      <c r="G527" s="146">
        <v>41712</v>
      </c>
      <c r="H527" s="145">
        <v>1254.1500000000001</v>
      </c>
      <c r="I527" s="142" t="s">
        <v>3785</v>
      </c>
      <c r="J527" s="142" t="s">
        <v>3772</v>
      </c>
      <c r="K527" s="137"/>
      <c r="L527" s="137"/>
      <c r="M527" s="137"/>
    </row>
    <row r="528" spans="1:13" ht="63">
      <c r="A528" s="141">
        <v>11</v>
      </c>
      <c r="B528" s="142" t="s">
        <v>3782</v>
      </c>
      <c r="C528" s="143">
        <v>3328419341</v>
      </c>
      <c r="D528" s="143">
        <v>332701001</v>
      </c>
      <c r="E528" s="144" t="s">
        <v>3770</v>
      </c>
      <c r="F528" s="144" t="s">
        <v>3795</v>
      </c>
      <c r="G528" s="146">
        <v>41712</v>
      </c>
      <c r="H528" s="145">
        <v>94.5</v>
      </c>
      <c r="I528" s="142" t="s">
        <v>28</v>
      </c>
      <c r="J528" s="142" t="s">
        <v>3772</v>
      </c>
      <c r="K528" s="137"/>
      <c r="L528" s="137"/>
      <c r="M528" s="137"/>
    </row>
    <row r="529" spans="1:13" ht="63">
      <c r="A529" s="141">
        <v>12</v>
      </c>
      <c r="B529" s="142" t="s">
        <v>3782</v>
      </c>
      <c r="C529" s="143">
        <v>3328419341</v>
      </c>
      <c r="D529" s="143">
        <v>332701001</v>
      </c>
      <c r="E529" s="144" t="s">
        <v>3770</v>
      </c>
      <c r="F529" s="144" t="s">
        <v>3795</v>
      </c>
      <c r="G529" s="146">
        <v>41712</v>
      </c>
      <c r="H529" s="145">
        <v>1254.1500000000001</v>
      </c>
      <c r="I529" s="142" t="s">
        <v>3789</v>
      </c>
      <c r="J529" s="142" t="s">
        <v>3772</v>
      </c>
      <c r="K529" s="137"/>
      <c r="L529" s="137"/>
      <c r="M529" s="137"/>
    </row>
    <row r="530" spans="1:13" ht="63">
      <c r="A530" s="141">
        <v>13</v>
      </c>
      <c r="B530" s="142" t="s">
        <v>345</v>
      </c>
      <c r="C530" s="143">
        <v>7717127211</v>
      </c>
      <c r="D530" s="143">
        <v>771701001</v>
      </c>
      <c r="E530" s="144" t="s">
        <v>3770</v>
      </c>
      <c r="F530" s="144" t="s">
        <v>3804</v>
      </c>
      <c r="G530" s="146">
        <v>42642</v>
      </c>
      <c r="H530" s="145">
        <v>36.75</v>
      </c>
      <c r="I530" s="142" t="s">
        <v>3806</v>
      </c>
      <c r="J530" s="142" t="s">
        <v>3772</v>
      </c>
      <c r="K530" s="137"/>
      <c r="L530" s="137"/>
      <c r="M530" s="137"/>
    </row>
    <row r="531" spans="1:13" ht="63">
      <c r="A531" s="141">
        <v>14</v>
      </c>
      <c r="B531" s="142" t="s">
        <v>4426</v>
      </c>
      <c r="C531" s="143">
        <v>3662157947</v>
      </c>
      <c r="D531" s="143">
        <v>366201001</v>
      </c>
      <c r="E531" s="144" t="s">
        <v>3808</v>
      </c>
      <c r="F531" s="144" t="s">
        <v>4427</v>
      </c>
      <c r="G531" s="146">
        <v>42787</v>
      </c>
      <c r="H531" s="145">
        <v>1986</v>
      </c>
      <c r="I531" s="142" t="s">
        <v>123</v>
      </c>
      <c r="J531" s="142" t="s">
        <v>3810</v>
      </c>
      <c r="K531" s="137"/>
      <c r="L531" s="137"/>
      <c r="M531" s="137"/>
    </row>
    <row r="532" spans="1:13" ht="63">
      <c r="A532" s="141">
        <v>15</v>
      </c>
      <c r="B532" s="142" t="s">
        <v>3873</v>
      </c>
      <c r="C532" s="143">
        <v>7727560086</v>
      </c>
      <c r="D532" s="143">
        <v>772701001</v>
      </c>
      <c r="E532" s="144" t="s">
        <v>3816</v>
      </c>
      <c r="F532" s="144" t="s">
        <v>4428</v>
      </c>
      <c r="G532" s="146">
        <v>42712</v>
      </c>
      <c r="H532" s="145">
        <v>244.38</v>
      </c>
      <c r="I532" s="142" t="s">
        <v>28</v>
      </c>
      <c r="J532" s="142" t="s">
        <v>3818</v>
      </c>
      <c r="K532" s="137"/>
      <c r="L532" s="137"/>
      <c r="M532" s="137"/>
    </row>
    <row r="533" spans="1:13" ht="63">
      <c r="A533" s="141">
        <v>16</v>
      </c>
      <c r="B533" s="142" t="s">
        <v>3873</v>
      </c>
      <c r="C533" s="143">
        <v>7727560086</v>
      </c>
      <c r="D533" s="143">
        <v>772701001</v>
      </c>
      <c r="E533" s="144" t="s">
        <v>3816</v>
      </c>
      <c r="F533" s="144" t="s">
        <v>4429</v>
      </c>
      <c r="G533" s="146">
        <v>42712</v>
      </c>
      <c r="H533" s="145">
        <v>195.5</v>
      </c>
      <c r="I533" s="142" t="s">
        <v>28</v>
      </c>
      <c r="J533" s="142" t="s">
        <v>3818</v>
      </c>
      <c r="K533" s="137"/>
      <c r="L533" s="137"/>
      <c r="M533" s="137"/>
    </row>
    <row r="534" spans="1:13" ht="63">
      <c r="A534" s="141">
        <v>17</v>
      </c>
      <c r="B534" s="142" t="s">
        <v>345</v>
      </c>
      <c r="C534" s="143">
        <v>7717127211</v>
      </c>
      <c r="D534" s="143">
        <v>402702001</v>
      </c>
      <c r="E534" s="144" t="s">
        <v>3824</v>
      </c>
      <c r="F534" s="144" t="s">
        <v>4430</v>
      </c>
      <c r="G534" s="146">
        <v>42579</v>
      </c>
      <c r="H534" s="145">
        <v>413.7</v>
      </c>
      <c r="I534" s="142" t="s">
        <v>28</v>
      </c>
      <c r="J534" s="142" t="s">
        <v>3827</v>
      </c>
      <c r="K534" s="137"/>
      <c r="L534" s="137"/>
      <c r="M534" s="137"/>
    </row>
    <row r="535" spans="1:13" ht="63">
      <c r="A535" s="141">
        <v>18</v>
      </c>
      <c r="B535" s="142" t="s">
        <v>345</v>
      </c>
      <c r="C535" s="143">
        <v>7717127211</v>
      </c>
      <c r="D535" s="143">
        <v>402702001</v>
      </c>
      <c r="E535" s="144" t="s">
        <v>3824</v>
      </c>
      <c r="F535" s="144" t="s">
        <v>4431</v>
      </c>
      <c r="G535" s="146">
        <v>42579</v>
      </c>
      <c r="H535" s="145">
        <v>189</v>
      </c>
      <c r="I535" s="142" t="s">
        <v>28</v>
      </c>
      <c r="J535" s="142" t="s">
        <v>3827</v>
      </c>
      <c r="K535" s="137"/>
      <c r="L535" s="137"/>
      <c r="M535" s="137"/>
    </row>
    <row r="536" spans="1:13" ht="63">
      <c r="A536" s="141">
        <v>19</v>
      </c>
      <c r="B536" s="142" t="s">
        <v>345</v>
      </c>
      <c r="C536" s="143">
        <v>7717127211</v>
      </c>
      <c r="D536" s="143">
        <v>402702001</v>
      </c>
      <c r="E536" s="144" t="s">
        <v>3824</v>
      </c>
      <c r="F536" s="144" t="s">
        <v>4432</v>
      </c>
      <c r="G536" s="146">
        <v>42648</v>
      </c>
      <c r="H536" s="145">
        <v>236.25</v>
      </c>
      <c r="I536" s="142" t="s">
        <v>28</v>
      </c>
      <c r="J536" s="142" t="s">
        <v>3827</v>
      </c>
      <c r="K536" s="137"/>
      <c r="L536" s="137"/>
      <c r="M536" s="137"/>
    </row>
    <row r="537" spans="1:13" ht="63">
      <c r="A537" s="141">
        <v>20</v>
      </c>
      <c r="B537" s="142" t="s">
        <v>345</v>
      </c>
      <c r="C537" s="143">
        <v>7717127211</v>
      </c>
      <c r="D537" s="143">
        <v>402702001</v>
      </c>
      <c r="E537" s="144" t="s">
        <v>3824</v>
      </c>
      <c r="F537" s="144" t="s">
        <v>4433</v>
      </c>
      <c r="G537" s="146">
        <v>42648</v>
      </c>
      <c r="H537" s="145">
        <v>236.25</v>
      </c>
      <c r="I537" s="142" t="s">
        <v>28</v>
      </c>
      <c r="J537" s="142" t="s">
        <v>3827</v>
      </c>
      <c r="K537" s="137"/>
      <c r="L537" s="137"/>
      <c r="M537" s="137"/>
    </row>
    <row r="538" spans="1:13" ht="63">
      <c r="A538" s="141">
        <v>21</v>
      </c>
      <c r="B538" s="142" t="s">
        <v>345</v>
      </c>
      <c r="C538" s="143">
        <v>7717127211</v>
      </c>
      <c r="D538" s="143">
        <v>402702001</v>
      </c>
      <c r="E538" s="144" t="s">
        <v>3824</v>
      </c>
      <c r="F538" s="144" t="s">
        <v>4434</v>
      </c>
      <c r="G538" s="146">
        <v>42648</v>
      </c>
      <c r="H538" s="145">
        <v>236.25</v>
      </c>
      <c r="I538" s="142" t="s">
        <v>28</v>
      </c>
      <c r="J538" s="142" t="s">
        <v>3827</v>
      </c>
      <c r="K538" s="137"/>
      <c r="L538" s="137"/>
      <c r="M538" s="137"/>
    </row>
    <row r="539" spans="1:13" ht="63">
      <c r="A539" s="141">
        <v>22</v>
      </c>
      <c r="B539" s="142" t="s">
        <v>345</v>
      </c>
      <c r="C539" s="143">
        <v>7717127211</v>
      </c>
      <c r="D539" s="143">
        <v>402702001</v>
      </c>
      <c r="E539" s="144" t="s">
        <v>3824</v>
      </c>
      <c r="F539" s="144" t="s">
        <v>4435</v>
      </c>
      <c r="G539" s="146">
        <v>42648</v>
      </c>
      <c r="H539" s="145">
        <v>236.25</v>
      </c>
      <c r="I539" s="142" t="s">
        <v>28</v>
      </c>
      <c r="J539" s="142" t="s">
        <v>3827</v>
      </c>
      <c r="K539" s="137"/>
      <c r="L539" s="137"/>
      <c r="M539" s="137"/>
    </row>
    <row r="540" spans="1:13" ht="63">
      <c r="A540" s="141">
        <v>23</v>
      </c>
      <c r="B540" s="142" t="s">
        <v>4436</v>
      </c>
      <c r="C540" s="143">
        <v>4028061314</v>
      </c>
      <c r="D540" s="143">
        <v>402801001</v>
      </c>
      <c r="E540" s="144" t="s">
        <v>3824</v>
      </c>
      <c r="F540" s="144" t="s">
        <v>4437</v>
      </c>
      <c r="G540" s="146">
        <v>42796</v>
      </c>
      <c r="H540" s="145">
        <v>210</v>
      </c>
      <c r="I540" s="142" t="s">
        <v>28</v>
      </c>
      <c r="J540" s="142" t="s">
        <v>3827</v>
      </c>
      <c r="K540" s="137"/>
      <c r="L540" s="137"/>
      <c r="M540" s="137"/>
    </row>
    <row r="541" spans="1:13" ht="63">
      <c r="A541" s="141">
        <v>24</v>
      </c>
      <c r="B541" s="142"/>
      <c r="C541" s="141"/>
      <c r="D541" s="143"/>
      <c r="E541" s="144" t="s">
        <v>3942</v>
      </c>
      <c r="F541" s="144" t="s">
        <v>4438</v>
      </c>
      <c r="G541" s="146">
        <v>42684</v>
      </c>
      <c r="H541" s="145">
        <v>189</v>
      </c>
      <c r="I541" s="142" t="s">
        <v>28</v>
      </c>
      <c r="J541" s="142" t="s">
        <v>3944</v>
      </c>
      <c r="K541" s="137"/>
      <c r="L541" s="137"/>
      <c r="M541" s="137"/>
    </row>
    <row r="542" spans="1:13" ht="63">
      <c r="A542" s="141">
        <v>25</v>
      </c>
      <c r="B542" s="142" t="s">
        <v>345</v>
      </c>
      <c r="C542" s="141">
        <v>7717127211</v>
      </c>
      <c r="D542" s="143">
        <v>771701001</v>
      </c>
      <c r="E542" s="144" t="s">
        <v>3991</v>
      </c>
      <c r="F542" s="144" t="s">
        <v>4439</v>
      </c>
      <c r="G542" s="146">
        <v>42543</v>
      </c>
      <c r="H542" s="145">
        <v>0.01</v>
      </c>
      <c r="I542" s="142" t="s">
        <v>28</v>
      </c>
      <c r="J542" s="142" t="s">
        <v>3983</v>
      </c>
      <c r="K542" s="137"/>
      <c r="L542" s="137"/>
      <c r="M542" s="137"/>
    </row>
    <row r="543" spans="1:13" ht="63">
      <c r="A543" s="141">
        <v>26</v>
      </c>
      <c r="B543" s="142" t="s">
        <v>345</v>
      </c>
      <c r="C543" s="141">
        <v>7717127211</v>
      </c>
      <c r="D543" s="143">
        <v>771701001</v>
      </c>
      <c r="E543" s="144" t="s">
        <v>3991</v>
      </c>
      <c r="F543" s="144" t="s">
        <v>4440</v>
      </c>
      <c r="G543" s="146">
        <v>42592</v>
      </c>
      <c r="H543" s="145">
        <v>189</v>
      </c>
      <c r="I543" s="142" t="s">
        <v>28</v>
      </c>
      <c r="J543" s="142" t="s">
        <v>3983</v>
      </c>
      <c r="K543" s="137"/>
      <c r="L543" s="137"/>
      <c r="M543" s="137"/>
    </row>
    <row r="544" spans="1:13" ht="63">
      <c r="A544" s="141">
        <v>27</v>
      </c>
      <c r="B544" s="142" t="s">
        <v>257</v>
      </c>
      <c r="C544" s="141">
        <v>7713076301</v>
      </c>
      <c r="D544" s="143">
        <v>997750001</v>
      </c>
      <c r="E544" s="144" t="s">
        <v>4043</v>
      </c>
      <c r="F544" s="144" t="s">
        <v>4441</v>
      </c>
      <c r="G544" s="146">
        <v>42725</v>
      </c>
      <c r="H544" s="145">
        <v>90</v>
      </c>
      <c r="I544" s="142" t="s">
        <v>28</v>
      </c>
      <c r="J544" s="142" t="s">
        <v>4045</v>
      </c>
      <c r="K544" s="137"/>
      <c r="L544" s="137"/>
      <c r="M544" s="137"/>
    </row>
    <row r="545" spans="1:13" ht="47.25">
      <c r="A545" s="141">
        <v>28</v>
      </c>
      <c r="B545" s="142" t="s">
        <v>415</v>
      </c>
      <c r="C545" s="141">
        <v>7740000076</v>
      </c>
      <c r="D545" s="143">
        <v>997750001</v>
      </c>
      <c r="E545" s="144" t="s">
        <v>4101</v>
      </c>
      <c r="F545" s="144" t="s">
        <v>4442</v>
      </c>
      <c r="G545" s="146">
        <v>42697</v>
      </c>
      <c r="H545" s="145">
        <v>13.41</v>
      </c>
      <c r="I545" s="142" t="s">
        <v>28</v>
      </c>
      <c r="J545" s="142" t="s">
        <v>4096</v>
      </c>
      <c r="K545" s="137"/>
      <c r="L545" s="137"/>
      <c r="M545" s="137"/>
    </row>
    <row r="546" spans="1:13" ht="47.25">
      <c r="A546" s="141">
        <v>29</v>
      </c>
      <c r="B546" s="142" t="s">
        <v>4443</v>
      </c>
      <c r="C546" s="141">
        <v>7703551893</v>
      </c>
      <c r="D546" s="143">
        <v>771901001</v>
      </c>
      <c r="E546" s="144" t="s">
        <v>4112</v>
      </c>
      <c r="F546" s="144" t="s">
        <v>4444</v>
      </c>
      <c r="G546" s="146">
        <v>41467</v>
      </c>
      <c r="H546" s="145">
        <v>525.44000000000005</v>
      </c>
      <c r="I546" s="142" t="s">
        <v>28</v>
      </c>
      <c r="J546" s="142" t="s">
        <v>4096</v>
      </c>
      <c r="K546" s="137"/>
      <c r="L546" s="137"/>
      <c r="M546" s="137"/>
    </row>
    <row r="547" spans="1:13" ht="47.25">
      <c r="A547" s="141">
        <v>30</v>
      </c>
      <c r="B547" s="142" t="s">
        <v>4393</v>
      </c>
      <c r="C547" s="141">
        <v>5047113947</v>
      </c>
      <c r="D547" s="143">
        <v>504701001</v>
      </c>
      <c r="E547" s="144" t="s">
        <v>4112</v>
      </c>
      <c r="F547" s="144" t="s">
        <v>4445</v>
      </c>
      <c r="G547" s="146">
        <v>41467</v>
      </c>
      <c r="H547" s="145">
        <v>525.44000000000005</v>
      </c>
      <c r="I547" s="142" t="s">
        <v>28</v>
      </c>
      <c r="J547" s="142" t="s">
        <v>4096</v>
      </c>
      <c r="K547" s="137"/>
      <c r="L547" s="137"/>
      <c r="M547" s="137"/>
    </row>
    <row r="548" spans="1:13" ht="47.25">
      <c r="A548" s="141">
        <v>31</v>
      </c>
      <c r="B548" s="142" t="s">
        <v>312</v>
      </c>
      <c r="C548" s="141">
        <v>7707049388</v>
      </c>
      <c r="D548" s="143">
        <v>771032001</v>
      </c>
      <c r="E548" s="144" t="s">
        <v>4105</v>
      </c>
      <c r="F548" s="144" t="s">
        <v>4446</v>
      </c>
      <c r="G548" s="146">
        <v>42004</v>
      </c>
      <c r="H548" s="145">
        <v>17.12</v>
      </c>
      <c r="I548" s="142" t="s">
        <v>28</v>
      </c>
      <c r="J548" s="142" t="s">
        <v>4096</v>
      </c>
      <c r="K548" s="137"/>
      <c r="L548" s="137"/>
      <c r="M548" s="137"/>
    </row>
    <row r="549" spans="1:13" ht="47.25">
      <c r="A549" s="141">
        <v>32</v>
      </c>
      <c r="B549" s="142" t="s">
        <v>4336</v>
      </c>
      <c r="C549" s="141">
        <v>5032137342</v>
      </c>
      <c r="D549" s="143">
        <v>500301001</v>
      </c>
      <c r="E549" s="144" t="s">
        <v>4112</v>
      </c>
      <c r="F549" s="144" t="s">
        <v>4337</v>
      </c>
      <c r="G549" s="146">
        <v>42543</v>
      </c>
      <c r="H549" s="145">
        <v>1809</v>
      </c>
      <c r="I549" s="142" t="s">
        <v>28</v>
      </c>
      <c r="J549" s="142" t="s">
        <v>4096</v>
      </c>
      <c r="K549" s="137"/>
      <c r="L549" s="137"/>
      <c r="M549" s="137"/>
    </row>
    <row r="550" spans="1:13" ht="47.25">
      <c r="A550" s="141">
        <v>33</v>
      </c>
      <c r="B550" s="142" t="s">
        <v>4355</v>
      </c>
      <c r="C550" s="141">
        <v>5003028028</v>
      </c>
      <c r="D550" s="143">
        <v>997250001</v>
      </c>
      <c r="E550" s="144" t="s">
        <v>4105</v>
      </c>
      <c r="F550" s="144" t="s">
        <v>4447</v>
      </c>
      <c r="G550" s="146">
        <v>42744</v>
      </c>
      <c r="H550" s="145">
        <v>573.29999999999995</v>
      </c>
      <c r="I550" s="142" t="s">
        <v>28</v>
      </c>
      <c r="J550" s="142" t="s">
        <v>4096</v>
      </c>
      <c r="K550" s="137"/>
      <c r="L550" s="137"/>
      <c r="M550" s="137"/>
    </row>
    <row r="551" spans="1:13" ht="47.25">
      <c r="A551" s="141">
        <v>34</v>
      </c>
      <c r="B551" s="142" t="s">
        <v>4448</v>
      </c>
      <c r="C551" s="141">
        <v>5024002077</v>
      </c>
      <c r="D551" s="143">
        <v>502401001</v>
      </c>
      <c r="E551" s="144" t="s">
        <v>4105</v>
      </c>
      <c r="F551" s="144" t="s">
        <v>4449</v>
      </c>
      <c r="G551" s="146">
        <v>42800</v>
      </c>
      <c r="H551" s="145">
        <v>365.4</v>
      </c>
      <c r="I551" s="142" t="s">
        <v>28</v>
      </c>
      <c r="J551" s="142" t="s">
        <v>4096</v>
      </c>
      <c r="K551" s="137"/>
      <c r="L551" s="137"/>
      <c r="M551" s="137"/>
    </row>
    <row r="552" spans="1:13" ht="47.25">
      <c r="A552" s="141">
        <v>35</v>
      </c>
      <c r="B552" s="142" t="s">
        <v>4448</v>
      </c>
      <c r="C552" s="141">
        <v>5024002077</v>
      </c>
      <c r="D552" s="143">
        <v>502401001</v>
      </c>
      <c r="E552" s="144" t="s">
        <v>4105</v>
      </c>
      <c r="F552" s="144" t="s">
        <v>4450</v>
      </c>
      <c r="G552" s="146">
        <v>42800</v>
      </c>
      <c r="H552" s="145">
        <v>1096.2</v>
      </c>
      <c r="I552" s="142" t="s">
        <v>28</v>
      </c>
      <c r="J552" s="142" t="s">
        <v>4096</v>
      </c>
      <c r="K552" s="137"/>
      <c r="L552" s="137"/>
      <c r="M552" s="137"/>
    </row>
    <row r="553" spans="1:13" ht="47.25">
      <c r="A553" s="141">
        <v>36</v>
      </c>
      <c r="B553" s="142"/>
      <c r="C553" s="141"/>
      <c r="D553" s="143"/>
      <c r="E553" s="144" t="s">
        <v>4118</v>
      </c>
      <c r="F553" s="144" t="s">
        <v>4451</v>
      </c>
      <c r="G553" s="146">
        <v>41976</v>
      </c>
      <c r="H553" s="145">
        <v>189</v>
      </c>
      <c r="I553" s="142" t="s">
        <v>28</v>
      </c>
      <c r="J553" s="142" t="s">
        <v>4096</v>
      </c>
      <c r="K553" s="137"/>
      <c r="L553" s="137"/>
      <c r="M553" s="137"/>
    </row>
    <row r="554" spans="1:13" ht="47.25">
      <c r="A554" s="141">
        <v>37</v>
      </c>
      <c r="B554" s="142"/>
      <c r="C554" s="141"/>
      <c r="D554" s="143"/>
      <c r="E554" s="144" t="s">
        <v>4118</v>
      </c>
      <c r="F554" s="144" t="s">
        <v>4377</v>
      </c>
      <c r="G554" s="146">
        <v>42335</v>
      </c>
      <c r="H554" s="145">
        <v>0.01</v>
      </c>
      <c r="I554" s="142" t="s">
        <v>28</v>
      </c>
      <c r="J554" s="142" t="s">
        <v>4096</v>
      </c>
      <c r="K554" s="137"/>
      <c r="L554" s="137"/>
      <c r="M554" s="137"/>
    </row>
    <row r="555" spans="1:13" ht="47.25">
      <c r="A555" s="141">
        <v>38</v>
      </c>
      <c r="B555" s="142" t="s">
        <v>4452</v>
      </c>
      <c r="C555" s="143">
        <v>5012093506</v>
      </c>
      <c r="D555" s="143">
        <v>501201001</v>
      </c>
      <c r="E555" s="144" t="s">
        <v>4105</v>
      </c>
      <c r="F555" s="144" t="s">
        <v>4453</v>
      </c>
      <c r="G555" s="146">
        <v>42793</v>
      </c>
      <c r="H555" s="145">
        <v>388.5</v>
      </c>
      <c r="I555" s="142" t="s">
        <v>28</v>
      </c>
      <c r="J555" s="142" t="s">
        <v>4096</v>
      </c>
      <c r="K555" s="137"/>
      <c r="L555" s="137"/>
      <c r="M555" s="137"/>
    </row>
    <row r="556" spans="1:13" ht="47.25">
      <c r="A556" s="141">
        <v>39</v>
      </c>
      <c r="B556" s="142" t="s">
        <v>4454</v>
      </c>
      <c r="C556" s="143">
        <v>5077014171</v>
      </c>
      <c r="D556" s="143">
        <v>507701001</v>
      </c>
      <c r="E556" s="144" t="s">
        <v>4105</v>
      </c>
      <c r="F556" s="144" t="s">
        <v>4455</v>
      </c>
      <c r="G556" s="146">
        <v>42760</v>
      </c>
      <c r="H556" s="145">
        <v>1890</v>
      </c>
      <c r="I556" s="142" t="s">
        <v>28</v>
      </c>
      <c r="J556" s="142" t="s">
        <v>4114</v>
      </c>
      <c r="K556" s="137"/>
      <c r="L556" s="137"/>
      <c r="M556" s="137"/>
    </row>
    <row r="557" spans="1:13">
      <c r="A557" s="120"/>
      <c r="B557" s="147" t="s">
        <v>19</v>
      </c>
      <c r="C557" s="111"/>
      <c r="D557" s="111"/>
      <c r="E557" s="121"/>
      <c r="F557" s="121"/>
      <c r="G557" s="111"/>
      <c r="H557" s="30">
        <f>SUM(H518:H556)</f>
        <v>17819.620000000003</v>
      </c>
      <c r="I557" s="122"/>
      <c r="J557" s="123"/>
      <c r="K557" s="124"/>
      <c r="L557" s="125"/>
      <c r="M557" s="125"/>
    </row>
    <row r="558" spans="1:13">
      <c r="A558" s="126"/>
      <c r="B558" s="147" t="s">
        <v>20</v>
      </c>
      <c r="C558" s="127"/>
      <c r="D558" s="127"/>
      <c r="E558" s="127"/>
      <c r="F558" s="127"/>
      <c r="G558" s="127"/>
      <c r="H558" s="30">
        <f>H557+H516</f>
        <v>1521709.580000001</v>
      </c>
      <c r="I558" s="127"/>
      <c r="J558" s="127"/>
      <c r="K558" s="119"/>
      <c r="L558" s="119"/>
      <c r="M558" s="119"/>
    </row>
    <row r="559" spans="1:13">
      <c r="F559" s="14"/>
      <c r="G559" s="14"/>
      <c r="H559" s="14"/>
    </row>
    <row r="561" spans="6:8">
      <c r="F561" s="139"/>
      <c r="G561" s="139"/>
      <c r="H561" s="140"/>
    </row>
  </sheetData>
  <mergeCells count="15">
    <mergeCell ref="A517:M517"/>
    <mergeCell ref="A6:M6"/>
    <mergeCell ref="B1:M1"/>
    <mergeCell ref="B2:M2"/>
    <mergeCell ref="A4:A5"/>
    <mergeCell ref="B4:B5"/>
    <mergeCell ref="C4:C5"/>
    <mergeCell ref="D4:D5"/>
    <mergeCell ref="E4:E5"/>
    <mergeCell ref="F4:G4"/>
    <mergeCell ref="H4:H5"/>
    <mergeCell ref="I4:I5"/>
    <mergeCell ref="J4:J5"/>
    <mergeCell ref="K4:K5"/>
    <mergeCell ref="L4:M4"/>
  </mergeCells>
  <pageMargins left="0.70866141732283472" right="0.70866141732283472" top="0.74803149606299213" bottom="0.74803149606299213" header="0.31496062992125984" footer="0.31496062992125984"/>
  <pageSetup paperSize="9" scale="43" firstPageNumber="700" fitToHeight="2000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4"/>
  <sheetViews>
    <sheetView zoomScale="60" zoomScaleNormal="60" zoomScalePageLayoutView="60" workbookViewId="0">
      <selection activeCell="F5" sqref="A5:XFD5"/>
    </sheetView>
  </sheetViews>
  <sheetFormatPr defaultColWidth="9" defaultRowHeight="15.75"/>
  <cols>
    <col min="1" max="1" width="7" style="1" customWidth="1"/>
    <col min="2" max="2" width="49.7109375" style="2" customWidth="1"/>
    <col min="3" max="4" width="16.7109375" style="3" customWidth="1"/>
    <col min="5" max="5" width="27.7109375" style="3" customWidth="1"/>
    <col min="6" max="6" width="21.7109375" style="4" customWidth="1"/>
    <col min="7" max="7" width="17.7109375" style="5" customWidth="1"/>
    <col min="8" max="8" width="19.7109375" style="3" customWidth="1"/>
    <col min="9" max="9" width="40.7109375" style="3" customWidth="1"/>
    <col min="10" max="10" width="35.7109375" style="3" customWidth="1"/>
    <col min="11" max="11" width="17.28515625" style="1" customWidth="1"/>
    <col min="12" max="13" width="16.85546875" style="1" customWidth="1"/>
    <col min="14" max="16384" width="9" style="1"/>
  </cols>
  <sheetData>
    <row r="1" spans="1:13" s="9" customFormat="1" ht="36.75" customHeight="1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s="9" customFormat="1" ht="18.75">
      <c r="A2" s="152" t="s">
        <v>37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>
      <c r="A3" s="163"/>
      <c r="B3" s="163"/>
      <c r="C3" s="163"/>
      <c r="D3" s="163"/>
      <c r="E3" s="163"/>
      <c r="F3" s="163"/>
      <c r="G3" s="163"/>
      <c r="H3" s="163"/>
      <c r="I3" s="163"/>
      <c r="J3" s="1"/>
    </row>
    <row r="4" spans="1:13" s="7" customFormat="1" ht="104.25" customHeight="1">
      <c r="A4" s="167" t="s">
        <v>1</v>
      </c>
      <c r="B4" s="168" t="s">
        <v>6</v>
      </c>
      <c r="C4" s="168" t="s">
        <v>2</v>
      </c>
      <c r="D4" s="168" t="s">
        <v>3</v>
      </c>
      <c r="E4" s="168" t="s">
        <v>7</v>
      </c>
      <c r="F4" s="172" t="s">
        <v>8</v>
      </c>
      <c r="G4" s="173"/>
      <c r="H4" s="168" t="s">
        <v>4</v>
      </c>
      <c r="I4" s="168" t="s">
        <v>22</v>
      </c>
      <c r="J4" s="168" t="s">
        <v>9</v>
      </c>
      <c r="K4" s="153" t="s">
        <v>15</v>
      </c>
      <c r="L4" s="179" t="s">
        <v>10</v>
      </c>
      <c r="M4" s="182"/>
    </row>
    <row r="5" spans="1:13" s="17" customFormat="1" ht="31.5">
      <c r="A5" s="167"/>
      <c r="B5" s="169"/>
      <c r="C5" s="169"/>
      <c r="D5" s="169"/>
      <c r="E5" s="169"/>
      <c r="F5" s="10" t="s">
        <v>11</v>
      </c>
      <c r="G5" s="10" t="s">
        <v>12</v>
      </c>
      <c r="H5" s="169"/>
      <c r="I5" s="169"/>
      <c r="J5" s="169"/>
      <c r="K5" s="154"/>
      <c r="L5" s="10" t="s">
        <v>13</v>
      </c>
      <c r="M5" s="10" t="s">
        <v>14</v>
      </c>
    </row>
    <row r="6" spans="1:13" s="7" customFormat="1" ht="15.75" customHeight="1">
      <c r="A6" s="155" t="s">
        <v>17</v>
      </c>
      <c r="B6" s="161"/>
      <c r="C6" s="161"/>
      <c r="D6" s="161"/>
      <c r="E6" s="161"/>
      <c r="F6" s="161"/>
      <c r="G6" s="162"/>
      <c r="H6" s="161"/>
      <c r="I6" s="161"/>
      <c r="J6" s="161"/>
      <c r="K6" s="161"/>
      <c r="L6" s="161"/>
      <c r="M6" s="156"/>
    </row>
    <row r="7" spans="1:13" ht="78.75">
      <c r="A7" s="25">
        <v>1</v>
      </c>
      <c r="B7" s="26" t="s">
        <v>2996</v>
      </c>
      <c r="C7" s="27">
        <v>2632015661</v>
      </c>
      <c r="D7" s="27">
        <v>263201001</v>
      </c>
      <c r="E7" s="28" t="s">
        <v>2997</v>
      </c>
      <c r="F7" s="28" t="s">
        <v>2998</v>
      </c>
      <c r="G7" s="34">
        <v>42718</v>
      </c>
      <c r="H7" s="29">
        <v>10395</v>
      </c>
      <c r="I7" s="26" t="s">
        <v>28</v>
      </c>
      <c r="J7" s="26" t="s">
        <v>3358</v>
      </c>
      <c r="K7" s="41"/>
      <c r="L7" s="41"/>
      <c r="M7" s="41"/>
    </row>
    <row r="8" spans="1:13" ht="78.75">
      <c r="A8" s="25">
        <v>2</v>
      </c>
      <c r="B8" s="26" t="s">
        <v>2999</v>
      </c>
      <c r="C8" s="27">
        <v>2630035937</v>
      </c>
      <c r="D8" s="27">
        <v>263001001</v>
      </c>
      <c r="E8" s="28" t="s">
        <v>2997</v>
      </c>
      <c r="F8" s="28" t="s">
        <v>3000</v>
      </c>
      <c r="G8" s="34">
        <v>39231</v>
      </c>
      <c r="H8" s="29">
        <v>1702.4</v>
      </c>
      <c r="I8" s="26" t="s">
        <v>28</v>
      </c>
      <c r="J8" s="26" t="s">
        <v>3358</v>
      </c>
      <c r="K8" s="41"/>
      <c r="L8" s="41"/>
      <c r="M8" s="41"/>
    </row>
    <row r="9" spans="1:13" ht="78.75">
      <c r="A9" s="141">
        <v>3</v>
      </c>
      <c r="B9" s="26" t="s">
        <v>3001</v>
      </c>
      <c r="C9" s="27">
        <v>2626002022</v>
      </c>
      <c r="D9" s="27">
        <v>262601001</v>
      </c>
      <c r="E9" s="28" t="s">
        <v>2997</v>
      </c>
      <c r="F9" s="28" t="s">
        <v>3002</v>
      </c>
      <c r="G9" s="34">
        <v>42732</v>
      </c>
      <c r="H9" s="29">
        <v>0.9</v>
      </c>
      <c r="I9" s="26" t="s">
        <v>28</v>
      </c>
      <c r="J9" s="26" t="s">
        <v>3358</v>
      </c>
      <c r="K9" s="41"/>
      <c r="L9" s="41"/>
      <c r="M9" s="41"/>
    </row>
    <row r="10" spans="1:13" ht="78.75">
      <c r="A10" s="141">
        <v>4</v>
      </c>
      <c r="B10" s="26" t="s">
        <v>3003</v>
      </c>
      <c r="C10" s="27">
        <v>7804099031</v>
      </c>
      <c r="D10" s="27">
        <v>780401001</v>
      </c>
      <c r="E10" s="28" t="s">
        <v>2997</v>
      </c>
      <c r="F10" s="28" t="s">
        <v>3004</v>
      </c>
      <c r="G10" s="34">
        <v>41870</v>
      </c>
      <c r="H10" s="29">
        <v>26.25</v>
      </c>
      <c r="I10" s="26" t="s">
        <v>28</v>
      </c>
      <c r="J10" s="26" t="s">
        <v>3358</v>
      </c>
      <c r="K10" s="41"/>
      <c r="L10" s="41"/>
      <c r="M10" s="41"/>
    </row>
    <row r="11" spans="1:13" ht="78.75">
      <c r="A11" s="141">
        <v>5</v>
      </c>
      <c r="B11" s="26" t="s">
        <v>286</v>
      </c>
      <c r="C11" s="27">
        <v>7707083893</v>
      </c>
      <c r="D11" s="27">
        <v>773601001</v>
      </c>
      <c r="E11" s="28" t="s">
        <v>2997</v>
      </c>
      <c r="F11" s="28" t="s">
        <v>3005</v>
      </c>
      <c r="G11" s="34">
        <v>41213</v>
      </c>
      <c r="H11" s="29">
        <v>2660</v>
      </c>
      <c r="I11" s="26" t="s">
        <v>3006</v>
      </c>
      <c r="J11" s="26" t="s">
        <v>3358</v>
      </c>
      <c r="K11" s="41"/>
      <c r="L11" s="41"/>
      <c r="M11" s="41"/>
    </row>
    <row r="12" spans="1:13" ht="63">
      <c r="A12" s="141">
        <v>6</v>
      </c>
      <c r="B12" s="26" t="s">
        <v>415</v>
      </c>
      <c r="C12" s="27" t="s">
        <v>455</v>
      </c>
      <c r="D12" s="27" t="s">
        <v>456</v>
      </c>
      <c r="E12" s="28" t="s">
        <v>3007</v>
      </c>
      <c r="F12" s="28" t="s">
        <v>3008</v>
      </c>
      <c r="G12" s="34">
        <v>42731</v>
      </c>
      <c r="H12" s="29">
        <v>924</v>
      </c>
      <c r="I12" s="26" t="s">
        <v>28</v>
      </c>
      <c r="J12" s="26" t="s">
        <v>3009</v>
      </c>
      <c r="K12" s="41"/>
      <c r="L12" s="41"/>
      <c r="M12" s="41"/>
    </row>
    <row r="13" spans="1:13" ht="78.75">
      <c r="A13" s="141">
        <v>7</v>
      </c>
      <c r="B13" s="26" t="s">
        <v>3010</v>
      </c>
      <c r="C13" s="27">
        <v>3445042160</v>
      </c>
      <c r="D13" s="27">
        <v>344501001</v>
      </c>
      <c r="E13" s="28" t="s">
        <v>3011</v>
      </c>
      <c r="F13" s="28" t="s">
        <v>3012</v>
      </c>
      <c r="G13" s="34">
        <v>42062</v>
      </c>
      <c r="H13" s="29">
        <v>1890</v>
      </c>
      <c r="I13" s="26" t="s">
        <v>3013</v>
      </c>
      <c r="J13" s="26" t="s">
        <v>3014</v>
      </c>
      <c r="K13" s="41"/>
      <c r="L13" s="41"/>
      <c r="M13" s="41"/>
    </row>
    <row r="14" spans="1:13" ht="78.75">
      <c r="A14" s="141">
        <v>8</v>
      </c>
      <c r="B14" s="26" t="s">
        <v>282</v>
      </c>
      <c r="C14" s="27">
        <v>7812014560</v>
      </c>
      <c r="D14" s="27">
        <v>631643001</v>
      </c>
      <c r="E14" s="28" t="s">
        <v>3011</v>
      </c>
      <c r="F14" s="28" t="s">
        <v>3015</v>
      </c>
      <c r="G14" s="34">
        <v>42731</v>
      </c>
      <c r="H14" s="29">
        <v>23760</v>
      </c>
      <c r="I14" s="26" t="s">
        <v>3016</v>
      </c>
      <c r="J14" s="26" t="s">
        <v>3014</v>
      </c>
      <c r="K14" s="41"/>
      <c r="L14" s="41"/>
      <c r="M14" s="41"/>
    </row>
    <row r="15" spans="1:13" ht="78.75">
      <c r="A15" s="141">
        <v>9</v>
      </c>
      <c r="B15" s="26" t="s">
        <v>282</v>
      </c>
      <c r="C15" s="27">
        <v>7812014560</v>
      </c>
      <c r="D15" s="27">
        <v>631643001</v>
      </c>
      <c r="E15" s="28" t="s">
        <v>3011</v>
      </c>
      <c r="F15" s="28" t="s">
        <v>3017</v>
      </c>
      <c r="G15" s="34">
        <v>42059</v>
      </c>
      <c r="H15" s="29">
        <v>1890</v>
      </c>
      <c r="I15" s="26" t="s">
        <v>28</v>
      </c>
      <c r="J15" s="26" t="s">
        <v>3014</v>
      </c>
      <c r="K15" s="41"/>
      <c r="L15" s="41"/>
      <c r="M15" s="41"/>
    </row>
    <row r="16" spans="1:13" ht="78.75">
      <c r="A16" s="141">
        <v>10</v>
      </c>
      <c r="B16" s="26" t="s">
        <v>282</v>
      </c>
      <c r="C16" s="27">
        <v>7812014560</v>
      </c>
      <c r="D16" s="27">
        <v>631643001</v>
      </c>
      <c r="E16" s="28" t="s">
        <v>3011</v>
      </c>
      <c r="F16" s="28" t="s">
        <v>3018</v>
      </c>
      <c r="G16" s="34">
        <v>40198</v>
      </c>
      <c r="H16" s="29">
        <v>2100</v>
      </c>
      <c r="I16" s="26" t="s">
        <v>28</v>
      </c>
      <c r="J16" s="26" t="s">
        <v>3014</v>
      </c>
      <c r="K16" s="41"/>
      <c r="L16" s="41"/>
      <c r="M16" s="41"/>
    </row>
    <row r="17" spans="1:13" ht="78.75">
      <c r="A17" s="141">
        <v>11</v>
      </c>
      <c r="B17" s="26" t="s">
        <v>282</v>
      </c>
      <c r="C17" s="27">
        <v>7812014560</v>
      </c>
      <c r="D17" s="27">
        <v>631643001</v>
      </c>
      <c r="E17" s="28" t="s">
        <v>3011</v>
      </c>
      <c r="F17" s="28" t="s">
        <v>3019</v>
      </c>
      <c r="G17" s="34">
        <v>41571</v>
      </c>
      <c r="H17" s="29">
        <v>1890</v>
      </c>
      <c r="I17" s="26" t="s">
        <v>28</v>
      </c>
      <c r="J17" s="26" t="s">
        <v>3014</v>
      </c>
      <c r="K17" s="41"/>
      <c r="L17" s="41"/>
      <c r="M17" s="41"/>
    </row>
    <row r="18" spans="1:13" ht="78.75">
      <c r="A18" s="141">
        <v>12</v>
      </c>
      <c r="B18" s="26" t="s">
        <v>282</v>
      </c>
      <c r="C18" s="27">
        <v>7812014560</v>
      </c>
      <c r="D18" s="27">
        <v>631643001</v>
      </c>
      <c r="E18" s="28" t="s">
        <v>3011</v>
      </c>
      <c r="F18" s="28" t="s">
        <v>3020</v>
      </c>
      <c r="G18" s="34">
        <v>42544</v>
      </c>
      <c r="H18" s="29">
        <v>1890</v>
      </c>
      <c r="I18" s="26" t="s">
        <v>28</v>
      </c>
      <c r="J18" s="26" t="s">
        <v>3014</v>
      </c>
      <c r="K18" s="41"/>
      <c r="L18" s="41"/>
      <c r="M18" s="41"/>
    </row>
    <row r="19" spans="1:13" ht="78.75">
      <c r="A19" s="141">
        <v>13</v>
      </c>
      <c r="B19" s="26" t="s">
        <v>282</v>
      </c>
      <c r="C19" s="27">
        <v>7812014560</v>
      </c>
      <c r="D19" s="27">
        <v>631643001</v>
      </c>
      <c r="E19" s="28" t="s">
        <v>3011</v>
      </c>
      <c r="F19" s="28" t="s">
        <v>3021</v>
      </c>
      <c r="G19" s="34">
        <v>42558</v>
      </c>
      <c r="H19" s="29">
        <v>420</v>
      </c>
      <c r="I19" s="26" t="s">
        <v>28</v>
      </c>
      <c r="J19" s="26" t="s">
        <v>3014</v>
      </c>
      <c r="K19" s="41"/>
      <c r="L19" s="41"/>
      <c r="M19" s="41"/>
    </row>
    <row r="20" spans="1:13" ht="78.75">
      <c r="A20" s="141">
        <v>14</v>
      </c>
      <c r="B20" s="26" t="s">
        <v>282</v>
      </c>
      <c r="C20" s="27">
        <v>7812014560</v>
      </c>
      <c r="D20" s="27">
        <v>631643001</v>
      </c>
      <c r="E20" s="28" t="s">
        <v>3011</v>
      </c>
      <c r="F20" s="28" t="s">
        <v>3022</v>
      </c>
      <c r="G20" s="34">
        <v>41380</v>
      </c>
      <c r="H20" s="29">
        <v>2310</v>
      </c>
      <c r="I20" s="26" t="s">
        <v>28</v>
      </c>
      <c r="J20" s="26" t="s">
        <v>3014</v>
      </c>
      <c r="K20" s="41"/>
      <c r="L20" s="41"/>
      <c r="M20" s="41"/>
    </row>
    <row r="21" spans="1:13" ht="78.75">
      <c r="A21" s="141">
        <v>15</v>
      </c>
      <c r="B21" s="26" t="s">
        <v>282</v>
      </c>
      <c r="C21" s="27">
        <v>7812014560</v>
      </c>
      <c r="D21" s="27">
        <v>631643001</v>
      </c>
      <c r="E21" s="28" t="s">
        <v>3011</v>
      </c>
      <c r="F21" s="28" t="s">
        <v>3023</v>
      </c>
      <c r="G21" s="34">
        <v>42523</v>
      </c>
      <c r="H21" s="29">
        <v>1050</v>
      </c>
      <c r="I21" s="26" t="s">
        <v>28</v>
      </c>
      <c r="J21" s="26" t="s">
        <v>3014</v>
      </c>
      <c r="K21" s="41"/>
      <c r="L21" s="41"/>
      <c r="M21" s="41"/>
    </row>
    <row r="22" spans="1:13" ht="78.75">
      <c r="A22" s="141">
        <v>16</v>
      </c>
      <c r="B22" s="26" t="s">
        <v>282</v>
      </c>
      <c r="C22" s="27">
        <v>7812014560</v>
      </c>
      <c r="D22" s="27">
        <v>631643001</v>
      </c>
      <c r="E22" s="28" t="s">
        <v>3011</v>
      </c>
      <c r="F22" s="28" t="s">
        <v>3024</v>
      </c>
      <c r="G22" s="34">
        <v>42670</v>
      </c>
      <c r="H22" s="29">
        <v>378</v>
      </c>
      <c r="I22" s="26" t="s">
        <v>28</v>
      </c>
      <c r="J22" s="26" t="s">
        <v>3014</v>
      </c>
      <c r="K22" s="41"/>
      <c r="L22" s="41"/>
      <c r="M22" s="41"/>
    </row>
    <row r="23" spans="1:13" ht="78.75">
      <c r="A23" s="141">
        <v>17</v>
      </c>
      <c r="B23" s="26" t="s">
        <v>282</v>
      </c>
      <c r="C23" s="27">
        <v>7812014560</v>
      </c>
      <c r="D23" s="27">
        <v>631643001</v>
      </c>
      <c r="E23" s="28" t="s">
        <v>3011</v>
      </c>
      <c r="F23" s="28" t="s">
        <v>3025</v>
      </c>
      <c r="G23" s="34">
        <v>42248</v>
      </c>
      <c r="H23" s="29">
        <v>1890</v>
      </c>
      <c r="I23" s="26" t="s">
        <v>28</v>
      </c>
      <c r="J23" s="26" t="s">
        <v>3014</v>
      </c>
      <c r="K23" s="41"/>
      <c r="L23" s="41"/>
      <c r="M23" s="41"/>
    </row>
    <row r="24" spans="1:13" ht="78.75">
      <c r="A24" s="141">
        <v>18</v>
      </c>
      <c r="B24" s="26" t="s">
        <v>282</v>
      </c>
      <c r="C24" s="27">
        <v>7812014560</v>
      </c>
      <c r="D24" s="27">
        <v>631643001</v>
      </c>
      <c r="E24" s="28" t="s">
        <v>3011</v>
      </c>
      <c r="F24" s="28" t="s">
        <v>3026</v>
      </c>
      <c r="G24" s="34">
        <v>42697</v>
      </c>
      <c r="H24" s="29">
        <v>231</v>
      </c>
      <c r="I24" s="26" t="s">
        <v>28</v>
      </c>
      <c r="J24" s="26" t="s">
        <v>3014</v>
      </c>
      <c r="K24" s="41"/>
      <c r="L24" s="41"/>
      <c r="M24" s="41"/>
    </row>
    <row r="25" spans="1:13" ht="78.75">
      <c r="A25" s="141">
        <v>19</v>
      </c>
      <c r="B25" s="26" t="s">
        <v>282</v>
      </c>
      <c r="C25" s="27">
        <v>7812014560</v>
      </c>
      <c r="D25" s="27">
        <v>631643001</v>
      </c>
      <c r="E25" s="28" t="s">
        <v>3011</v>
      </c>
      <c r="F25" s="28" t="s">
        <v>3027</v>
      </c>
      <c r="G25" s="34">
        <v>42355</v>
      </c>
      <c r="H25" s="29">
        <v>231</v>
      </c>
      <c r="I25" s="26" t="s">
        <v>28</v>
      </c>
      <c r="J25" s="26" t="s">
        <v>3014</v>
      </c>
      <c r="K25" s="41"/>
      <c r="L25" s="41"/>
      <c r="M25" s="41"/>
    </row>
    <row r="26" spans="1:13" ht="78.75">
      <c r="A26" s="141">
        <v>20</v>
      </c>
      <c r="B26" s="26" t="s">
        <v>282</v>
      </c>
      <c r="C26" s="27">
        <v>7812014560</v>
      </c>
      <c r="D26" s="27">
        <v>631643001</v>
      </c>
      <c r="E26" s="28" t="s">
        <v>3011</v>
      </c>
      <c r="F26" s="28" t="s">
        <v>3028</v>
      </c>
      <c r="G26" s="34">
        <v>42003</v>
      </c>
      <c r="H26" s="29">
        <v>882</v>
      </c>
      <c r="I26" s="26" t="s">
        <v>28</v>
      </c>
      <c r="J26" s="26" t="s">
        <v>3014</v>
      </c>
      <c r="K26" s="41"/>
      <c r="L26" s="41"/>
      <c r="M26" s="41"/>
    </row>
    <row r="27" spans="1:13" ht="78.75">
      <c r="A27" s="141">
        <v>21</v>
      </c>
      <c r="B27" s="26" t="s">
        <v>282</v>
      </c>
      <c r="C27" s="27">
        <v>7812014560</v>
      </c>
      <c r="D27" s="27">
        <v>631643001</v>
      </c>
      <c r="E27" s="28" t="s">
        <v>3011</v>
      </c>
      <c r="F27" s="28" t="s">
        <v>3029</v>
      </c>
      <c r="G27" s="34">
        <v>41990</v>
      </c>
      <c r="H27" s="29">
        <v>64050</v>
      </c>
      <c r="I27" s="26" t="s">
        <v>28</v>
      </c>
      <c r="J27" s="26" t="s">
        <v>3014</v>
      </c>
      <c r="K27" s="41"/>
      <c r="L27" s="41"/>
      <c r="M27" s="41"/>
    </row>
    <row r="28" spans="1:13" ht="78.75">
      <c r="A28" s="141">
        <v>22</v>
      </c>
      <c r="B28" s="26" t="s">
        <v>282</v>
      </c>
      <c r="C28" s="27">
        <v>7812014560</v>
      </c>
      <c r="D28" s="27">
        <v>631643001</v>
      </c>
      <c r="E28" s="28" t="s">
        <v>3011</v>
      </c>
      <c r="F28" s="28" t="s">
        <v>3030</v>
      </c>
      <c r="G28" s="34">
        <v>40170</v>
      </c>
      <c r="H28" s="29">
        <v>1890</v>
      </c>
      <c r="I28" s="26" t="s">
        <v>3031</v>
      </c>
      <c r="J28" s="26" t="s">
        <v>3014</v>
      </c>
      <c r="K28" s="41"/>
      <c r="L28" s="41"/>
      <c r="M28" s="41"/>
    </row>
    <row r="29" spans="1:13" ht="78.75">
      <c r="A29" s="141">
        <v>23</v>
      </c>
      <c r="B29" s="26" t="s">
        <v>282</v>
      </c>
      <c r="C29" s="27">
        <v>7812014560</v>
      </c>
      <c r="D29" s="27">
        <v>631643001</v>
      </c>
      <c r="E29" s="28" t="s">
        <v>3011</v>
      </c>
      <c r="F29" s="28" t="s">
        <v>3032</v>
      </c>
      <c r="G29" s="34">
        <v>42327</v>
      </c>
      <c r="H29" s="29">
        <v>3780</v>
      </c>
      <c r="I29" s="26" t="s">
        <v>3016</v>
      </c>
      <c r="J29" s="26" t="s">
        <v>3014</v>
      </c>
      <c r="K29" s="41"/>
      <c r="L29" s="41"/>
      <c r="M29" s="41"/>
    </row>
    <row r="30" spans="1:13" ht="78.75">
      <c r="A30" s="141">
        <v>24</v>
      </c>
      <c r="B30" s="26" t="s">
        <v>282</v>
      </c>
      <c r="C30" s="27">
        <v>7812014560</v>
      </c>
      <c r="D30" s="27">
        <v>631643001</v>
      </c>
      <c r="E30" s="28" t="s">
        <v>3011</v>
      </c>
      <c r="F30" s="28" t="s">
        <v>3033</v>
      </c>
      <c r="G30" s="34">
        <v>41041</v>
      </c>
      <c r="H30" s="29">
        <v>1890</v>
      </c>
      <c r="I30" s="26" t="s">
        <v>3016</v>
      </c>
      <c r="J30" s="26" t="s">
        <v>3014</v>
      </c>
      <c r="K30" s="41"/>
      <c r="L30" s="41"/>
      <c r="M30" s="41"/>
    </row>
    <row r="31" spans="1:13" ht="78.75">
      <c r="A31" s="141">
        <v>25</v>
      </c>
      <c r="B31" s="26" t="s">
        <v>415</v>
      </c>
      <c r="C31" s="27">
        <v>7740000076</v>
      </c>
      <c r="D31" s="27">
        <v>263402001</v>
      </c>
      <c r="E31" s="28" t="s">
        <v>3011</v>
      </c>
      <c r="F31" s="28" t="s">
        <v>3034</v>
      </c>
      <c r="G31" s="34">
        <v>41554</v>
      </c>
      <c r="H31" s="29">
        <v>2100</v>
      </c>
      <c r="I31" s="26" t="s">
        <v>28</v>
      </c>
      <c r="J31" s="26" t="s">
        <v>3014</v>
      </c>
      <c r="K31" s="41"/>
      <c r="L31" s="41"/>
      <c r="M31" s="41"/>
    </row>
    <row r="32" spans="1:13" ht="78.75">
      <c r="A32" s="141">
        <v>26</v>
      </c>
      <c r="B32" s="26" t="s">
        <v>415</v>
      </c>
      <c r="C32" s="27">
        <v>7740000076</v>
      </c>
      <c r="D32" s="27">
        <v>263402001</v>
      </c>
      <c r="E32" s="28" t="s">
        <v>3011</v>
      </c>
      <c r="F32" s="28" t="s">
        <v>3035</v>
      </c>
      <c r="G32" s="34">
        <v>41185</v>
      </c>
      <c r="H32" s="29">
        <v>5670</v>
      </c>
      <c r="I32" s="26" t="s">
        <v>28</v>
      </c>
      <c r="J32" s="26" t="s">
        <v>3014</v>
      </c>
      <c r="K32" s="41"/>
      <c r="L32" s="41"/>
      <c r="M32" s="41"/>
    </row>
    <row r="33" spans="1:13" ht="78.75">
      <c r="A33" s="141">
        <v>27</v>
      </c>
      <c r="B33" s="26" t="s">
        <v>415</v>
      </c>
      <c r="C33" s="27">
        <v>7740000076</v>
      </c>
      <c r="D33" s="27">
        <v>263402001</v>
      </c>
      <c r="E33" s="28" t="s">
        <v>3011</v>
      </c>
      <c r="F33" s="28" t="s">
        <v>3036</v>
      </c>
      <c r="G33" s="34">
        <v>41194</v>
      </c>
      <c r="H33" s="29">
        <v>1890</v>
      </c>
      <c r="I33" s="26" t="s">
        <v>28</v>
      </c>
      <c r="J33" s="26" t="s">
        <v>3014</v>
      </c>
      <c r="K33" s="41"/>
      <c r="L33" s="41"/>
      <c r="M33" s="41"/>
    </row>
    <row r="34" spans="1:13" ht="78.75">
      <c r="A34" s="141">
        <v>28</v>
      </c>
      <c r="B34" s="26" t="s">
        <v>415</v>
      </c>
      <c r="C34" s="27">
        <v>7740000076</v>
      </c>
      <c r="D34" s="27">
        <v>263402001</v>
      </c>
      <c r="E34" s="28" t="s">
        <v>3011</v>
      </c>
      <c r="F34" s="28" t="s">
        <v>3037</v>
      </c>
      <c r="G34" s="34">
        <v>41554</v>
      </c>
      <c r="H34" s="29">
        <v>1890</v>
      </c>
      <c r="I34" s="26" t="s">
        <v>28</v>
      </c>
      <c r="J34" s="26" t="s">
        <v>3014</v>
      </c>
      <c r="K34" s="41"/>
      <c r="L34" s="41"/>
      <c r="M34" s="41"/>
    </row>
    <row r="35" spans="1:13" ht="78.75">
      <c r="A35" s="141">
        <v>29</v>
      </c>
      <c r="B35" s="26" t="s">
        <v>415</v>
      </c>
      <c r="C35" s="27">
        <v>7740000076</v>
      </c>
      <c r="D35" s="27">
        <v>263402001</v>
      </c>
      <c r="E35" s="28" t="s">
        <v>3011</v>
      </c>
      <c r="F35" s="28" t="s">
        <v>3038</v>
      </c>
      <c r="G35" s="34">
        <v>41272</v>
      </c>
      <c r="H35" s="29">
        <v>420</v>
      </c>
      <c r="I35" s="26" t="s">
        <v>28</v>
      </c>
      <c r="J35" s="26" t="s">
        <v>3014</v>
      </c>
      <c r="K35" s="41"/>
      <c r="L35" s="41"/>
      <c r="M35" s="41"/>
    </row>
    <row r="36" spans="1:13" ht="78.75">
      <c r="A36" s="141">
        <v>30</v>
      </c>
      <c r="B36" s="26" t="s">
        <v>415</v>
      </c>
      <c r="C36" s="27">
        <v>7740000076</v>
      </c>
      <c r="D36" s="27">
        <v>263402001</v>
      </c>
      <c r="E36" s="28" t="s">
        <v>3011</v>
      </c>
      <c r="F36" s="28" t="s">
        <v>3039</v>
      </c>
      <c r="G36" s="34">
        <v>42503</v>
      </c>
      <c r="H36" s="29">
        <v>231</v>
      </c>
      <c r="I36" s="26" t="s">
        <v>28</v>
      </c>
      <c r="J36" s="26" t="s">
        <v>3014</v>
      </c>
      <c r="K36" s="41"/>
      <c r="L36" s="41"/>
      <c r="M36" s="41"/>
    </row>
    <row r="37" spans="1:13" ht="78.75">
      <c r="A37" s="141">
        <v>31</v>
      </c>
      <c r="B37" s="26" t="s">
        <v>415</v>
      </c>
      <c r="C37" s="27">
        <v>7740000076</v>
      </c>
      <c r="D37" s="27">
        <v>263402001</v>
      </c>
      <c r="E37" s="28" t="s">
        <v>3011</v>
      </c>
      <c r="F37" s="28" t="s">
        <v>3040</v>
      </c>
      <c r="G37" s="34">
        <v>41779</v>
      </c>
      <c r="H37" s="29">
        <v>2310</v>
      </c>
      <c r="I37" s="26" t="s">
        <v>28</v>
      </c>
      <c r="J37" s="26" t="s">
        <v>3014</v>
      </c>
      <c r="K37" s="41"/>
      <c r="L37" s="41"/>
      <c r="M37" s="41"/>
    </row>
    <row r="38" spans="1:13" ht="78.75">
      <c r="A38" s="141">
        <v>32</v>
      </c>
      <c r="B38" s="26" t="s">
        <v>415</v>
      </c>
      <c r="C38" s="27">
        <v>7740000076</v>
      </c>
      <c r="D38" s="27">
        <v>263402001</v>
      </c>
      <c r="E38" s="28" t="s">
        <v>3011</v>
      </c>
      <c r="F38" s="28" t="s">
        <v>3041</v>
      </c>
      <c r="G38" s="34">
        <v>41519</v>
      </c>
      <c r="H38" s="29">
        <v>231</v>
      </c>
      <c r="I38" s="26" t="s">
        <v>28</v>
      </c>
      <c r="J38" s="26" t="s">
        <v>3014</v>
      </c>
      <c r="K38" s="41"/>
      <c r="L38" s="41"/>
      <c r="M38" s="41"/>
    </row>
    <row r="39" spans="1:13" ht="78.75">
      <c r="A39" s="141">
        <v>33</v>
      </c>
      <c r="B39" s="26" t="s">
        <v>415</v>
      </c>
      <c r="C39" s="27">
        <v>7740000076</v>
      </c>
      <c r="D39" s="27">
        <v>263402001</v>
      </c>
      <c r="E39" s="28" t="s">
        <v>3011</v>
      </c>
      <c r="F39" s="28" t="s">
        <v>3042</v>
      </c>
      <c r="G39" s="34">
        <v>41299</v>
      </c>
      <c r="H39" s="29">
        <v>1890</v>
      </c>
      <c r="I39" s="26" t="s">
        <v>28</v>
      </c>
      <c r="J39" s="26" t="s">
        <v>3014</v>
      </c>
      <c r="K39" s="41"/>
      <c r="L39" s="41"/>
      <c r="M39" s="41"/>
    </row>
    <row r="40" spans="1:13" ht="78.75">
      <c r="A40" s="141">
        <v>34</v>
      </c>
      <c r="B40" s="26" t="s">
        <v>415</v>
      </c>
      <c r="C40" s="27">
        <v>7740000076</v>
      </c>
      <c r="D40" s="27">
        <v>263402001</v>
      </c>
      <c r="E40" s="28" t="s">
        <v>3043</v>
      </c>
      <c r="F40" s="28" t="s">
        <v>3044</v>
      </c>
      <c r="G40" s="34">
        <v>39253</v>
      </c>
      <c r="H40" s="29">
        <v>1890</v>
      </c>
      <c r="I40" s="26" t="s">
        <v>28</v>
      </c>
      <c r="J40" s="26" t="s">
        <v>3014</v>
      </c>
      <c r="K40" s="41"/>
      <c r="L40" s="41"/>
      <c r="M40" s="41"/>
    </row>
    <row r="41" spans="1:13" ht="78.75">
      <c r="A41" s="141">
        <v>35</v>
      </c>
      <c r="B41" s="26" t="s">
        <v>173</v>
      </c>
      <c r="C41" s="27">
        <v>7743895280</v>
      </c>
      <c r="D41" s="27">
        <v>344443001</v>
      </c>
      <c r="E41" s="28" t="s">
        <v>3011</v>
      </c>
      <c r="F41" s="28" t="s">
        <v>3045</v>
      </c>
      <c r="G41" s="34">
        <v>42486</v>
      </c>
      <c r="H41" s="29">
        <v>5670</v>
      </c>
      <c r="I41" s="26" t="s">
        <v>28</v>
      </c>
      <c r="J41" s="26" t="s">
        <v>3014</v>
      </c>
      <c r="K41" s="41"/>
      <c r="L41" s="41"/>
      <c r="M41" s="41"/>
    </row>
    <row r="42" spans="1:13" ht="78.75">
      <c r="A42" s="141">
        <v>36</v>
      </c>
      <c r="B42" s="26" t="s">
        <v>173</v>
      </c>
      <c r="C42" s="27">
        <v>7743895280</v>
      </c>
      <c r="D42" s="27">
        <v>344443001</v>
      </c>
      <c r="E42" s="28" t="s">
        <v>3011</v>
      </c>
      <c r="F42" s="28" t="s">
        <v>3046</v>
      </c>
      <c r="G42" s="34">
        <v>42558</v>
      </c>
      <c r="H42" s="29">
        <v>1890</v>
      </c>
      <c r="I42" s="26" t="s">
        <v>3047</v>
      </c>
      <c r="J42" s="26" t="s">
        <v>3014</v>
      </c>
      <c r="K42" s="41"/>
      <c r="L42" s="41"/>
      <c r="M42" s="41"/>
    </row>
    <row r="43" spans="1:13" ht="78.75">
      <c r="A43" s="141">
        <v>37</v>
      </c>
      <c r="B43" s="26" t="s">
        <v>173</v>
      </c>
      <c r="C43" s="27">
        <v>7743895280</v>
      </c>
      <c r="D43" s="27">
        <v>344443001</v>
      </c>
      <c r="E43" s="28" t="s">
        <v>3011</v>
      </c>
      <c r="F43" s="28" t="s">
        <v>3048</v>
      </c>
      <c r="G43" s="34">
        <v>42488</v>
      </c>
      <c r="H43" s="29">
        <v>1890</v>
      </c>
      <c r="I43" s="26" t="s">
        <v>3047</v>
      </c>
      <c r="J43" s="26" t="s">
        <v>3014</v>
      </c>
      <c r="K43" s="41"/>
      <c r="L43" s="41"/>
      <c r="M43" s="41"/>
    </row>
    <row r="44" spans="1:13" ht="78.75">
      <c r="A44" s="141">
        <v>38</v>
      </c>
      <c r="B44" s="26" t="s">
        <v>173</v>
      </c>
      <c r="C44" s="27">
        <v>7743895280</v>
      </c>
      <c r="D44" s="27">
        <v>344443001</v>
      </c>
      <c r="E44" s="28" t="s">
        <v>3011</v>
      </c>
      <c r="F44" s="28" t="s">
        <v>3049</v>
      </c>
      <c r="G44" s="34">
        <v>42353</v>
      </c>
      <c r="H44" s="29">
        <v>1890</v>
      </c>
      <c r="I44" s="26" t="s">
        <v>3047</v>
      </c>
      <c r="J44" s="26" t="s">
        <v>3014</v>
      </c>
      <c r="K44" s="41"/>
      <c r="L44" s="41"/>
      <c r="M44" s="41"/>
    </row>
    <row r="45" spans="1:13" ht="78.75">
      <c r="A45" s="141">
        <v>39</v>
      </c>
      <c r="B45" s="26" t="s">
        <v>173</v>
      </c>
      <c r="C45" s="27">
        <v>7743895280</v>
      </c>
      <c r="D45" s="27">
        <v>344443001</v>
      </c>
      <c r="E45" s="28" t="s">
        <v>3011</v>
      </c>
      <c r="F45" s="28" t="s">
        <v>3050</v>
      </c>
      <c r="G45" s="34">
        <v>42268</v>
      </c>
      <c r="H45" s="29">
        <v>1890</v>
      </c>
      <c r="I45" s="26" t="s">
        <v>3047</v>
      </c>
      <c r="J45" s="26" t="s">
        <v>3014</v>
      </c>
      <c r="K45" s="41"/>
      <c r="L45" s="41"/>
      <c r="M45" s="41"/>
    </row>
    <row r="46" spans="1:13" ht="78.75">
      <c r="A46" s="141">
        <v>40</v>
      </c>
      <c r="B46" s="26" t="s">
        <v>173</v>
      </c>
      <c r="C46" s="27">
        <v>7743895280</v>
      </c>
      <c r="D46" s="27">
        <v>344443001</v>
      </c>
      <c r="E46" s="28" t="s">
        <v>3011</v>
      </c>
      <c r="F46" s="28" t="s">
        <v>3051</v>
      </c>
      <c r="G46" s="34">
        <v>42550</v>
      </c>
      <c r="H46" s="29">
        <v>3780</v>
      </c>
      <c r="I46" s="26" t="s">
        <v>3047</v>
      </c>
      <c r="J46" s="26" t="s">
        <v>3014</v>
      </c>
      <c r="K46" s="41"/>
      <c r="L46" s="41"/>
      <c r="M46" s="41"/>
    </row>
    <row r="47" spans="1:13" ht="78.75">
      <c r="A47" s="141">
        <v>41</v>
      </c>
      <c r="B47" s="26" t="s">
        <v>173</v>
      </c>
      <c r="C47" s="27">
        <v>7743895280</v>
      </c>
      <c r="D47" s="27">
        <v>344443001</v>
      </c>
      <c r="E47" s="28" t="s">
        <v>3011</v>
      </c>
      <c r="F47" s="28" t="s">
        <v>3052</v>
      </c>
      <c r="G47" s="34">
        <v>42459</v>
      </c>
      <c r="H47" s="29">
        <v>1890</v>
      </c>
      <c r="I47" s="26" t="s">
        <v>3047</v>
      </c>
      <c r="J47" s="26" t="s">
        <v>3014</v>
      </c>
      <c r="K47" s="41"/>
      <c r="L47" s="41"/>
      <c r="M47" s="41"/>
    </row>
    <row r="48" spans="1:13" ht="78.75">
      <c r="A48" s="141">
        <v>42</v>
      </c>
      <c r="B48" s="26" t="s">
        <v>173</v>
      </c>
      <c r="C48" s="27">
        <v>7743895280</v>
      </c>
      <c r="D48" s="27">
        <v>344443001</v>
      </c>
      <c r="E48" s="28" t="s">
        <v>3011</v>
      </c>
      <c r="F48" s="28" t="s">
        <v>3053</v>
      </c>
      <c r="G48" s="34">
        <v>42397</v>
      </c>
      <c r="H48" s="29">
        <v>1890</v>
      </c>
      <c r="I48" s="26" t="s">
        <v>3047</v>
      </c>
      <c r="J48" s="26" t="s">
        <v>3014</v>
      </c>
      <c r="K48" s="41"/>
      <c r="L48" s="41"/>
      <c r="M48" s="41"/>
    </row>
    <row r="49" spans="1:13" ht="78.75">
      <c r="A49" s="141">
        <v>43</v>
      </c>
      <c r="B49" s="26" t="s">
        <v>3054</v>
      </c>
      <c r="C49" s="27">
        <v>3461005768</v>
      </c>
      <c r="D49" s="27">
        <v>346101001</v>
      </c>
      <c r="E49" s="28" t="s">
        <v>3011</v>
      </c>
      <c r="F49" s="28" t="s">
        <v>3055</v>
      </c>
      <c r="G49" s="34">
        <v>42731</v>
      </c>
      <c r="H49" s="29">
        <v>94.5</v>
      </c>
      <c r="I49" s="26" t="s">
        <v>28</v>
      </c>
      <c r="J49" s="26" t="s">
        <v>3014</v>
      </c>
      <c r="K49" s="41"/>
      <c r="L49" s="41"/>
      <c r="M49" s="41"/>
    </row>
    <row r="50" spans="1:13" ht="78.75">
      <c r="A50" s="141">
        <v>44</v>
      </c>
      <c r="B50" s="26" t="s">
        <v>3056</v>
      </c>
      <c r="C50" s="27">
        <v>3414505033</v>
      </c>
      <c r="D50" s="27">
        <v>341401001</v>
      </c>
      <c r="E50" s="28" t="s">
        <v>3011</v>
      </c>
      <c r="F50" s="28" t="s">
        <v>3057</v>
      </c>
      <c r="G50" s="34">
        <v>41438</v>
      </c>
      <c r="H50" s="29">
        <v>1890</v>
      </c>
      <c r="I50" s="26" t="s">
        <v>28</v>
      </c>
      <c r="J50" s="26" t="s">
        <v>3014</v>
      </c>
      <c r="K50" s="41"/>
      <c r="L50" s="41"/>
      <c r="M50" s="41"/>
    </row>
    <row r="51" spans="1:13" ht="78.75">
      <c r="A51" s="141">
        <v>45</v>
      </c>
      <c r="B51" s="26" t="s">
        <v>3056</v>
      </c>
      <c r="C51" s="27">
        <v>3414505033</v>
      </c>
      <c r="D51" s="27">
        <v>341401001</v>
      </c>
      <c r="E51" s="28" t="s">
        <v>3011</v>
      </c>
      <c r="F51" s="28" t="s">
        <v>3058</v>
      </c>
      <c r="G51" s="34">
        <v>41999</v>
      </c>
      <c r="H51" s="29">
        <v>1890</v>
      </c>
      <c r="I51" s="26" t="s">
        <v>28</v>
      </c>
      <c r="J51" s="26" t="s">
        <v>3014</v>
      </c>
      <c r="K51" s="41"/>
      <c r="L51" s="41"/>
      <c r="M51" s="41"/>
    </row>
    <row r="52" spans="1:13" ht="78.75">
      <c r="A52" s="141">
        <v>46</v>
      </c>
      <c r="B52" s="26" t="s">
        <v>245</v>
      </c>
      <c r="C52" s="27">
        <v>7708503727</v>
      </c>
      <c r="D52" s="27">
        <v>645045024</v>
      </c>
      <c r="E52" s="28" t="s">
        <v>3011</v>
      </c>
      <c r="F52" s="28" t="s">
        <v>3059</v>
      </c>
      <c r="G52" s="34">
        <v>41606</v>
      </c>
      <c r="H52" s="29">
        <v>834.75</v>
      </c>
      <c r="I52" s="26" t="s">
        <v>28</v>
      </c>
      <c r="J52" s="26" t="s">
        <v>3014</v>
      </c>
      <c r="K52" s="41"/>
      <c r="L52" s="41"/>
      <c r="M52" s="41"/>
    </row>
    <row r="53" spans="1:13" ht="78.75">
      <c r="A53" s="141">
        <v>47</v>
      </c>
      <c r="B53" s="26" t="s">
        <v>3060</v>
      </c>
      <c r="C53" s="27">
        <v>3455052505</v>
      </c>
      <c r="D53" s="27">
        <v>345501001</v>
      </c>
      <c r="E53" s="28" t="s">
        <v>3011</v>
      </c>
      <c r="F53" s="28" t="s">
        <v>3061</v>
      </c>
      <c r="G53" s="34">
        <v>42702</v>
      </c>
      <c r="H53" s="29">
        <v>2835</v>
      </c>
      <c r="I53" s="26" t="s">
        <v>3062</v>
      </c>
      <c r="J53" s="26" t="s">
        <v>3014</v>
      </c>
      <c r="K53" s="41"/>
      <c r="L53" s="41"/>
      <c r="M53" s="41"/>
    </row>
    <row r="54" spans="1:13" ht="78.75">
      <c r="A54" s="141">
        <v>48</v>
      </c>
      <c r="B54" s="26" t="s">
        <v>345</v>
      </c>
      <c r="C54" s="27">
        <v>7717127211</v>
      </c>
      <c r="D54" s="27">
        <v>344402001</v>
      </c>
      <c r="E54" s="28" t="s">
        <v>3011</v>
      </c>
      <c r="F54" s="28" t="s">
        <v>3063</v>
      </c>
      <c r="G54" s="34">
        <v>42684</v>
      </c>
      <c r="H54" s="29">
        <v>866.25</v>
      </c>
      <c r="I54" s="26" t="s">
        <v>28</v>
      </c>
      <c r="J54" s="26" t="s">
        <v>3014</v>
      </c>
      <c r="K54" s="41"/>
      <c r="L54" s="41"/>
      <c r="M54" s="41"/>
    </row>
    <row r="55" spans="1:13" ht="78.75">
      <c r="A55" s="141">
        <v>49</v>
      </c>
      <c r="B55" s="26" t="s">
        <v>3064</v>
      </c>
      <c r="C55" s="27">
        <v>7717127211</v>
      </c>
      <c r="D55" s="27">
        <v>344402001</v>
      </c>
      <c r="E55" s="28" t="s">
        <v>3011</v>
      </c>
      <c r="F55" s="28" t="s">
        <v>3063</v>
      </c>
      <c r="G55" s="34">
        <v>42684</v>
      </c>
      <c r="H55" s="29">
        <v>1152.1199999999999</v>
      </c>
      <c r="I55" s="26" t="s">
        <v>3065</v>
      </c>
      <c r="J55" s="26" t="s">
        <v>3014</v>
      </c>
      <c r="K55" s="41"/>
      <c r="L55" s="41"/>
      <c r="M55" s="41"/>
    </row>
    <row r="56" spans="1:13" ht="78.75">
      <c r="A56" s="141">
        <v>50</v>
      </c>
      <c r="B56" s="26" t="s">
        <v>345</v>
      </c>
      <c r="C56" s="27">
        <v>7717127211</v>
      </c>
      <c r="D56" s="27" t="s">
        <v>3066</v>
      </c>
      <c r="E56" s="28" t="s">
        <v>3043</v>
      </c>
      <c r="F56" s="28" t="s">
        <v>3067</v>
      </c>
      <c r="G56" s="34">
        <v>39925</v>
      </c>
      <c r="H56" s="29">
        <v>2362.5</v>
      </c>
      <c r="I56" s="26" t="s">
        <v>3068</v>
      </c>
      <c r="J56" s="26" t="s">
        <v>3014</v>
      </c>
      <c r="K56" s="41"/>
      <c r="L56" s="41"/>
      <c r="M56" s="41"/>
    </row>
    <row r="57" spans="1:13" ht="78.75">
      <c r="A57" s="141">
        <v>51</v>
      </c>
      <c r="B57" s="26" t="s">
        <v>345</v>
      </c>
      <c r="C57" s="27">
        <v>7717127211</v>
      </c>
      <c r="D57" s="27" t="s">
        <v>3066</v>
      </c>
      <c r="E57" s="28" t="s">
        <v>3043</v>
      </c>
      <c r="F57" s="28" t="s">
        <v>3067</v>
      </c>
      <c r="G57" s="34">
        <v>39925</v>
      </c>
      <c r="H57" s="29">
        <v>472.5</v>
      </c>
      <c r="I57" s="26" t="s">
        <v>3069</v>
      </c>
      <c r="J57" s="26" t="s">
        <v>3014</v>
      </c>
      <c r="K57" s="41"/>
      <c r="L57" s="41"/>
      <c r="M57" s="41"/>
    </row>
    <row r="58" spans="1:13" ht="78.75">
      <c r="A58" s="141">
        <v>52</v>
      </c>
      <c r="B58" s="26" t="s">
        <v>3070</v>
      </c>
      <c r="C58" s="27" t="s">
        <v>3071</v>
      </c>
      <c r="D58" s="27" t="s">
        <v>3072</v>
      </c>
      <c r="E58" s="28" t="s">
        <v>3073</v>
      </c>
      <c r="F58" s="28" t="s">
        <v>3074</v>
      </c>
      <c r="G58" s="34">
        <v>39598</v>
      </c>
      <c r="H58" s="29">
        <v>1692.54</v>
      </c>
      <c r="I58" s="26" t="s">
        <v>3362</v>
      </c>
      <c r="J58" s="26" t="s">
        <v>3075</v>
      </c>
      <c r="K58" s="41"/>
      <c r="L58" s="41"/>
      <c r="M58" s="41"/>
    </row>
    <row r="59" spans="1:13" ht="78.75">
      <c r="A59" s="141">
        <v>53</v>
      </c>
      <c r="B59" s="26" t="s">
        <v>3070</v>
      </c>
      <c r="C59" s="27" t="s">
        <v>3071</v>
      </c>
      <c r="D59" s="27" t="s">
        <v>3072</v>
      </c>
      <c r="E59" s="28" t="s">
        <v>3073</v>
      </c>
      <c r="F59" s="28" t="s">
        <v>3074</v>
      </c>
      <c r="G59" s="34">
        <v>39598</v>
      </c>
      <c r="H59" s="29">
        <v>1852.2</v>
      </c>
      <c r="I59" s="26" t="s">
        <v>3363</v>
      </c>
      <c r="J59" s="26" t="s">
        <v>3075</v>
      </c>
      <c r="K59" s="41"/>
      <c r="L59" s="41"/>
      <c r="M59" s="41"/>
    </row>
    <row r="60" spans="1:13" ht="78.75">
      <c r="A60" s="141">
        <v>54</v>
      </c>
      <c r="B60" s="26" t="s">
        <v>3070</v>
      </c>
      <c r="C60" s="27" t="s">
        <v>3071</v>
      </c>
      <c r="D60" s="27" t="s">
        <v>3072</v>
      </c>
      <c r="E60" s="28" t="s">
        <v>3073</v>
      </c>
      <c r="F60" s="28" t="s">
        <v>3074</v>
      </c>
      <c r="G60" s="34">
        <v>39598</v>
      </c>
      <c r="H60" s="29">
        <v>2984.1</v>
      </c>
      <c r="I60" s="26" t="s">
        <v>3364</v>
      </c>
      <c r="J60" s="26" t="s">
        <v>3075</v>
      </c>
      <c r="K60" s="41"/>
      <c r="L60" s="41"/>
      <c r="M60" s="41"/>
    </row>
    <row r="61" spans="1:13" ht="78.75">
      <c r="A61" s="141">
        <v>55</v>
      </c>
      <c r="B61" s="26" t="s">
        <v>3070</v>
      </c>
      <c r="C61" s="27" t="s">
        <v>3071</v>
      </c>
      <c r="D61" s="27" t="s">
        <v>3072</v>
      </c>
      <c r="E61" s="28" t="s">
        <v>3073</v>
      </c>
      <c r="F61" s="28" t="s">
        <v>3074</v>
      </c>
      <c r="G61" s="34">
        <v>39598</v>
      </c>
      <c r="H61" s="29">
        <v>977.55</v>
      </c>
      <c r="I61" s="26" t="s">
        <v>3365</v>
      </c>
      <c r="J61" s="26" t="s">
        <v>3075</v>
      </c>
      <c r="K61" s="41"/>
      <c r="L61" s="41"/>
      <c r="M61" s="41"/>
    </row>
    <row r="62" spans="1:13" ht="78.75">
      <c r="A62" s="141">
        <v>56</v>
      </c>
      <c r="B62" s="26" t="s">
        <v>3070</v>
      </c>
      <c r="C62" s="27" t="s">
        <v>3071</v>
      </c>
      <c r="D62" s="27" t="s">
        <v>3072</v>
      </c>
      <c r="E62" s="28" t="s">
        <v>3073</v>
      </c>
      <c r="F62" s="28" t="s">
        <v>3074</v>
      </c>
      <c r="G62" s="34">
        <v>39598</v>
      </c>
      <c r="H62" s="29">
        <v>5880</v>
      </c>
      <c r="I62" s="26" t="s">
        <v>3366</v>
      </c>
      <c r="J62" s="26" t="s">
        <v>3075</v>
      </c>
      <c r="K62" s="41"/>
      <c r="L62" s="41"/>
      <c r="M62" s="41"/>
    </row>
    <row r="63" spans="1:13" ht="78.75">
      <c r="A63" s="141">
        <v>57</v>
      </c>
      <c r="B63" s="26" t="s">
        <v>3070</v>
      </c>
      <c r="C63" s="27" t="s">
        <v>3071</v>
      </c>
      <c r="D63" s="27" t="s">
        <v>3072</v>
      </c>
      <c r="E63" s="28" t="s">
        <v>3073</v>
      </c>
      <c r="F63" s="28" t="s">
        <v>3074</v>
      </c>
      <c r="G63" s="34">
        <v>39598</v>
      </c>
      <c r="H63" s="29">
        <v>1995</v>
      </c>
      <c r="I63" s="26" t="s">
        <v>3367</v>
      </c>
      <c r="J63" s="26" t="s">
        <v>3075</v>
      </c>
      <c r="K63" s="41"/>
      <c r="L63" s="41"/>
      <c r="M63" s="41"/>
    </row>
    <row r="64" spans="1:13" ht="78.75">
      <c r="A64" s="141">
        <v>58</v>
      </c>
      <c r="B64" s="26" t="s">
        <v>3070</v>
      </c>
      <c r="C64" s="27" t="s">
        <v>3071</v>
      </c>
      <c r="D64" s="27" t="s">
        <v>3072</v>
      </c>
      <c r="E64" s="28" t="s">
        <v>3073</v>
      </c>
      <c r="F64" s="28" t="s">
        <v>3074</v>
      </c>
      <c r="G64" s="34">
        <v>39598</v>
      </c>
      <c r="H64" s="29">
        <v>1995</v>
      </c>
      <c r="I64" s="26" t="s">
        <v>3368</v>
      </c>
      <c r="J64" s="26" t="s">
        <v>3075</v>
      </c>
      <c r="K64" s="41"/>
      <c r="L64" s="41"/>
      <c r="M64" s="41"/>
    </row>
    <row r="65" spans="1:13" ht="78.75">
      <c r="A65" s="141">
        <v>59</v>
      </c>
      <c r="B65" s="26" t="s">
        <v>3076</v>
      </c>
      <c r="C65" s="27" t="s">
        <v>3077</v>
      </c>
      <c r="D65" s="27"/>
      <c r="E65" s="28" t="s">
        <v>3073</v>
      </c>
      <c r="F65" s="28" t="s">
        <v>3078</v>
      </c>
      <c r="G65" s="34">
        <v>40780</v>
      </c>
      <c r="H65" s="29">
        <v>945</v>
      </c>
      <c r="I65" s="26" t="s">
        <v>28</v>
      </c>
      <c r="J65" s="26" t="s">
        <v>3075</v>
      </c>
      <c r="K65" s="41"/>
      <c r="L65" s="41"/>
      <c r="M65" s="41"/>
    </row>
    <row r="66" spans="1:13" ht="78.75">
      <c r="A66" s="141">
        <v>60</v>
      </c>
      <c r="B66" s="26" t="s">
        <v>3079</v>
      </c>
      <c r="C66" s="27" t="s">
        <v>3080</v>
      </c>
      <c r="D66" s="27" t="s">
        <v>727</v>
      </c>
      <c r="E66" s="28" t="s">
        <v>3073</v>
      </c>
      <c r="F66" s="28" t="s">
        <v>3081</v>
      </c>
      <c r="G66" s="34">
        <v>42488</v>
      </c>
      <c r="H66" s="29">
        <v>94.5</v>
      </c>
      <c r="I66" s="26" t="s">
        <v>28</v>
      </c>
      <c r="J66" s="26" t="s">
        <v>3075</v>
      </c>
      <c r="K66" s="41"/>
      <c r="L66" s="41"/>
      <c r="M66" s="41"/>
    </row>
    <row r="67" spans="1:13" ht="78.75">
      <c r="A67" s="141">
        <v>61</v>
      </c>
      <c r="B67" s="26" t="s">
        <v>3079</v>
      </c>
      <c r="C67" s="27" t="s">
        <v>3080</v>
      </c>
      <c r="D67" s="27" t="s">
        <v>727</v>
      </c>
      <c r="E67" s="28" t="s">
        <v>3073</v>
      </c>
      <c r="F67" s="28" t="s">
        <v>3082</v>
      </c>
      <c r="G67" s="34">
        <v>42122</v>
      </c>
      <c r="H67" s="29">
        <v>1543.5</v>
      </c>
      <c r="I67" s="26" t="s">
        <v>28</v>
      </c>
      <c r="J67" s="26" t="s">
        <v>3075</v>
      </c>
      <c r="K67" s="41"/>
      <c r="L67" s="41"/>
      <c r="M67" s="41"/>
    </row>
    <row r="68" spans="1:13" ht="78.75">
      <c r="A68" s="141">
        <v>62</v>
      </c>
      <c r="B68" s="26" t="s">
        <v>3079</v>
      </c>
      <c r="C68" s="27" t="s">
        <v>3080</v>
      </c>
      <c r="D68" s="27" t="s">
        <v>727</v>
      </c>
      <c r="E68" s="28" t="s">
        <v>3073</v>
      </c>
      <c r="F68" s="28" t="s">
        <v>3083</v>
      </c>
      <c r="G68" s="34">
        <v>42543</v>
      </c>
      <c r="H68" s="29">
        <v>105</v>
      </c>
      <c r="I68" s="26" t="s">
        <v>28</v>
      </c>
      <c r="J68" s="26" t="s">
        <v>3075</v>
      </c>
      <c r="K68" s="41"/>
      <c r="L68" s="41"/>
      <c r="M68" s="41"/>
    </row>
    <row r="69" spans="1:13" ht="78.75">
      <c r="A69" s="141">
        <v>63</v>
      </c>
      <c r="B69" s="26" t="s">
        <v>3079</v>
      </c>
      <c r="C69" s="27" t="s">
        <v>3080</v>
      </c>
      <c r="D69" s="27" t="s">
        <v>727</v>
      </c>
      <c r="E69" s="28" t="s">
        <v>3073</v>
      </c>
      <c r="F69" s="28" t="s">
        <v>3084</v>
      </c>
      <c r="G69" s="34">
        <v>42657</v>
      </c>
      <c r="H69" s="29">
        <v>199.5</v>
      </c>
      <c r="I69" s="26" t="s">
        <v>28</v>
      </c>
      <c r="J69" s="26" t="s">
        <v>3075</v>
      </c>
      <c r="K69" s="41"/>
      <c r="L69" s="41"/>
      <c r="M69" s="41"/>
    </row>
    <row r="70" spans="1:13" ht="78.75">
      <c r="A70" s="141">
        <v>64</v>
      </c>
      <c r="B70" s="26" t="s">
        <v>3079</v>
      </c>
      <c r="C70" s="27" t="s">
        <v>3080</v>
      </c>
      <c r="D70" s="27" t="s">
        <v>727</v>
      </c>
      <c r="E70" s="28" t="s">
        <v>3073</v>
      </c>
      <c r="F70" s="28" t="s">
        <v>3085</v>
      </c>
      <c r="G70" s="34">
        <v>42234</v>
      </c>
      <c r="H70" s="29">
        <v>94.5</v>
      </c>
      <c r="I70" s="26" t="s">
        <v>28</v>
      </c>
      <c r="J70" s="26" t="s">
        <v>3075</v>
      </c>
      <c r="K70" s="41"/>
      <c r="L70" s="41"/>
      <c r="M70" s="41"/>
    </row>
    <row r="71" spans="1:13" ht="78.75">
      <c r="A71" s="141">
        <v>65</v>
      </c>
      <c r="B71" s="26" t="s">
        <v>3079</v>
      </c>
      <c r="C71" s="27" t="s">
        <v>3080</v>
      </c>
      <c r="D71" s="27" t="s">
        <v>727</v>
      </c>
      <c r="E71" s="28" t="s">
        <v>3073</v>
      </c>
      <c r="F71" s="28" t="s">
        <v>3086</v>
      </c>
      <c r="G71" s="34">
        <v>42234</v>
      </c>
      <c r="H71" s="29">
        <v>567</v>
      </c>
      <c r="I71" s="26" t="s">
        <v>28</v>
      </c>
      <c r="J71" s="26" t="s">
        <v>3075</v>
      </c>
      <c r="K71" s="41"/>
      <c r="L71" s="41"/>
      <c r="M71" s="41"/>
    </row>
    <row r="72" spans="1:13" ht="78.75">
      <c r="A72" s="141">
        <v>66</v>
      </c>
      <c r="B72" s="26" t="s">
        <v>3079</v>
      </c>
      <c r="C72" s="27" t="s">
        <v>3080</v>
      </c>
      <c r="D72" s="27" t="s">
        <v>727</v>
      </c>
      <c r="E72" s="28" t="s">
        <v>3073</v>
      </c>
      <c r="F72" s="28" t="s">
        <v>3087</v>
      </c>
      <c r="G72" s="34">
        <v>42340</v>
      </c>
      <c r="H72" s="29">
        <v>189</v>
      </c>
      <c r="I72" s="26" t="s">
        <v>28</v>
      </c>
      <c r="J72" s="26" t="s">
        <v>3075</v>
      </c>
      <c r="K72" s="41"/>
      <c r="L72" s="41"/>
      <c r="M72" s="41"/>
    </row>
    <row r="73" spans="1:13" ht="78.75">
      <c r="A73" s="141">
        <v>67</v>
      </c>
      <c r="B73" s="26" t="s">
        <v>3088</v>
      </c>
      <c r="C73" s="27" t="s">
        <v>447</v>
      </c>
      <c r="D73" s="27" t="s">
        <v>448</v>
      </c>
      <c r="E73" s="28" t="s">
        <v>3073</v>
      </c>
      <c r="F73" s="28" t="s">
        <v>3089</v>
      </c>
      <c r="G73" s="34">
        <v>40539</v>
      </c>
      <c r="H73" s="29">
        <v>2100</v>
      </c>
      <c r="I73" s="26" t="s">
        <v>3369</v>
      </c>
      <c r="J73" s="26" t="s">
        <v>3075</v>
      </c>
      <c r="K73" s="41"/>
      <c r="L73" s="41"/>
      <c r="M73" s="41"/>
    </row>
    <row r="74" spans="1:13" ht="78.75">
      <c r="A74" s="141">
        <v>68</v>
      </c>
      <c r="B74" s="26" t="s">
        <v>3088</v>
      </c>
      <c r="C74" s="27" t="s">
        <v>447</v>
      </c>
      <c r="D74" s="27" t="s">
        <v>448</v>
      </c>
      <c r="E74" s="28" t="s">
        <v>3073</v>
      </c>
      <c r="F74" s="28" t="s">
        <v>3090</v>
      </c>
      <c r="G74" s="34">
        <v>39349</v>
      </c>
      <c r="H74" s="29">
        <v>7560</v>
      </c>
      <c r="I74" s="26" t="s">
        <v>3369</v>
      </c>
      <c r="J74" s="26" t="s">
        <v>3075</v>
      </c>
      <c r="K74" s="41"/>
      <c r="L74" s="41"/>
      <c r="M74" s="41"/>
    </row>
    <row r="75" spans="1:13" ht="78.75">
      <c r="A75" s="141">
        <v>69</v>
      </c>
      <c r="B75" s="26" t="s">
        <v>3088</v>
      </c>
      <c r="C75" s="27" t="s">
        <v>447</v>
      </c>
      <c r="D75" s="27" t="s">
        <v>448</v>
      </c>
      <c r="E75" s="28" t="s">
        <v>3073</v>
      </c>
      <c r="F75" s="28" t="s">
        <v>3091</v>
      </c>
      <c r="G75" s="34">
        <v>41027</v>
      </c>
      <c r="H75" s="29">
        <v>1890</v>
      </c>
      <c r="I75" s="26" t="s">
        <v>3369</v>
      </c>
      <c r="J75" s="26" t="s">
        <v>3075</v>
      </c>
      <c r="K75" s="41"/>
      <c r="L75" s="41"/>
      <c r="M75" s="41"/>
    </row>
    <row r="76" spans="1:13" ht="78.75">
      <c r="A76" s="141">
        <v>70</v>
      </c>
      <c r="B76" s="26" t="s">
        <v>3088</v>
      </c>
      <c r="C76" s="27" t="s">
        <v>447</v>
      </c>
      <c r="D76" s="27" t="s">
        <v>448</v>
      </c>
      <c r="E76" s="28" t="s">
        <v>3073</v>
      </c>
      <c r="F76" s="28" t="s">
        <v>3092</v>
      </c>
      <c r="G76" s="34">
        <v>42285</v>
      </c>
      <c r="H76" s="29">
        <v>2100</v>
      </c>
      <c r="I76" s="26" t="s">
        <v>3370</v>
      </c>
      <c r="J76" s="26" t="s">
        <v>3075</v>
      </c>
      <c r="K76" s="41"/>
      <c r="L76" s="41"/>
      <c r="M76" s="41"/>
    </row>
    <row r="77" spans="1:13" ht="78.75">
      <c r="A77" s="141">
        <v>71</v>
      </c>
      <c r="B77" s="26" t="s">
        <v>3093</v>
      </c>
      <c r="C77" s="27" t="s">
        <v>3094</v>
      </c>
      <c r="D77" s="27" t="s">
        <v>3095</v>
      </c>
      <c r="E77" s="28" t="s">
        <v>3073</v>
      </c>
      <c r="F77" s="28" t="s">
        <v>3096</v>
      </c>
      <c r="G77" s="34">
        <v>42005</v>
      </c>
      <c r="H77" s="29">
        <v>2362.5</v>
      </c>
      <c r="I77" s="26" t="s">
        <v>28</v>
      </c>
      <c r="J77" s="26" t="s">
        <v>3075</v>
      </c>
      <c r="K77" s="41"/>
      <c r="L77" s="41"/>
      <c r="M77" s="41"/>
    </row>
    <row r="78" spans="1:13" ht="78.75">
      <c r="A78" s="141">
        <v>72</v>
      </c>
      <c r="B78" s="26" t="s">
        <v>3093</v>
      </c>
      <c r="C78" s="27" t="s">
        <v>3094</v>
      </c>
      <c r="D78" s="27" t="s">
        <v>3095</v>
      </c>
      <c r="E78" s="28" t="s">
        <v>3073</v>
      </c>
      <c r="F78" s="28" t="s">
        <v>3097</v>
      </c>
      <c r="G78" s="34">
        <v>42005</v>
      </c>
      <c r="H78" s="29">
        <v>2362.5</v>
      </c>
      <c r="I78" s="26" t="s">
        <v>28</v>
      </c>
      <c r="J78" s="26" t="s">
        <v>3075</v>
      </c>
      <c r="K78" s="41"/>
      <c r="L78" s="41"/>
      <c r="M78" s="41"/>
    </row>
    <row r="79" spans="1:13" ht="78.75">
      <c r="A79" s="141">
        <v>73</v>
      </c>
      <c r="B79" s="26" t="s">
        <v>3098</v>
      </c>
      <c r="C79" s="27">
        <v>7740000076</v>
      </c>
      <c r="D79" s="27">
        <v>770901001</v>
      </c>
      <c r="E79" s="28" t="s">
        <v>3073</v>
      </c>
      <c r="F79" s="28" t="s">
        <v>3099</v>
      </c>
      <c r="G79" s="34">
        <v>42684</v>
      </c>
      <c r="H79" s="29">
        <v>1890</v>
      </c>
      <c r="I79" s="26" t="s">
        <v>28</v>
      </c>
      <c r="J79" s="26" t="s">
        <v>3075</v>
      </c>
      <c r="K79" s="41"/>
      <c r="L79" s="41"/>
      <c r="M79" s="41"/>
    </row>
    <row r="80" spans="1:13" ht="78.75">
      <c r="A80" s="141">
        <v>74</v>
      </c>
      <c r="B80" s="26" t="s">
        <v>3100</v>
      </c>
      <c r="C80" s="27">
        <v>2325006961</v>
      </c>
      <c r="D80" s="27">
        <v>232501001</v>
      </c>
      <c r="E80" s="28" t="s">
        <v>3101</v>
      </c>
      <c r="F80" s="28" t="s">
        <v>3102</v>
      </c>
      <c r="G80" s="34">
        <v>41844</v>
      </c>
      <c r="H80" s="29">
        <v>15960</v>
      </c>
      <c r="I80" s="26" t="s">
        <v>28</v>
      </c>
      <c r="J80" s="26" t="s">
        <v>3103</v>
      </c>
      <c r="K80" s="41"/>
      <c r="L80" s="41"/>
      <c r="M80" s="41"/>
    </row>
    <row r="81" spans="1:13" ht="78.75">
      <c r="A81" s="141">
        <v>75</v>
      </c>
      <c r="B81" s="26" t="s">
        <v>173</v>
      </c>
      <c r="C81" s="27">
        <v>7743895280</v>
      </c>
      <c r="D81" s="27">
        <v>774301001</v>
      </c>
      <c r="E81" s="28" t="s">
        <v>3101</v>
      </c>
      <c r="F81" s="28" t="s">
        <v>3104</v>
      </c>
      <c r="G81" s="34">
        <v>41583</v>
      </c>
      <c r="H81" s="29">
        <v>3990</v>
      </c>
      <c r="I81" s="26" t="s">
        <v>28</v>
      </c>
      <c r="J81" s="26" t="s">
        <v>3103</v>
      </c>
      <c r="K81" s="41"/>
      <c r="L81" s="41"/>
      <c r="M81" s="41"/>
    </row>
    <row r="82" spans="1:13" ht="78.75">
      <c r="A82" s="141">
        <v>76</v>
      </c>
      <c r="B82" s="26" t="s">
        <v>3105</v>
      </c>
      <c r="C82" s="27" t="s">
        <v>466</v>
      </c>
      <c r="D82" s="27" t="s">
        <v>3106</v>
      </c>
      <c r="E82" s="28" t="s">
        <v>3101</v>
      </c>
      <c r="F82" s="28" t="s">
        <v>3107</v>
      </c>
      <c r="G82" s="34">
        <v>41786</v>
      </c>
      <c r="H82" s="29">
        <v>787.5</v>
      </c>
      <c r="I82" s="26" t="s">
        <v>3108</v>
      </c>
      <c r="J82" s="26" t="s">
        <v>3109</v>
      </c>
      <c r="K82" s="41"/>
      <c r="L82" s="41"/>
      <c r="M82" s="41"/>
    </row>
    <row r="83" spans="1:13" ht="78.75">
      <c r="A83" s="141">
        <v>77</v>
      </c>
      <c r="B83" s="26" t="s">
        <v>3105</v>
      </c>
      <c r="C83" s="27" t="s">
        <v>466</v>
      </c>
      <c r="D83" s="27" t="s">
        <v>3106</v>
      </c>
      <c r="E83" s="28" t="s">
        <v>3101</v>
      </c>
      <c r="F83" s="28" t="s">
        <v>3107</v>
      </c>
      <c r="G83" s="34">
        <v>41786</v>
      </c>
      <c r="H83" s="29">
        <v>875</v>
      </c>
      <c r="I83" s="26" t="s">
        <v>3110</v>
      </c>
      <c r="J83" s="26" t="s">
        <v>3109</v>
      </c>
      <c r="K83" s="41"/>
      <c r="L83" s="41"/>
      <c r="M83" s="41"/>
    </row>
    <row r="84" spans="1:13" ht="78.75">
      <c r="A84" s="141">
        <v>78</v>
      </c>
      <c r="B84" s="26" t="s">
        <v>3105</v>
      </c>
      <c r="C84" s="27" t="s">
        <v>466</v>
      </c>
      <c r="D84" s="27" t="s">
        <v>3106</v>
      </c>
      <c r="E84" s="28" t="s">
        <v>3101</v>
      </c>
      <c r="F84" s="28" t="s">
        <v>3107</v>
      </c>
      <c r="G84" s="34">
        <v>41786</v>
      </c>
      <c r="H84" s="29">
        <v>875</v>
      </c>
      <c r="I84" s="26" t="s">
        <v>3111</v>
      </c>
      <c r="J84" s="26" t="s">
        <v>3109</v>
      </c>
      <c r="K84" s="41"/>
      <c r="L84" s="41"/>
      <c r="M84" s="41"/>
    </row>
    <row r="85" spans="1:13" ht="78.75">
      <c r="A85" s="141">
        <v>79</v>
      </c>
      <c r="B85" s="26" t="s">
        <v>3105</v>
      </c>
      <c r="C85" s="27" t="s">
        <v>466</v>
      </c>
      <c r="D85" s="27" t="s">
        <v>3106</v>
      </c>
      <c r="E85" s="28" t="s">
        <v>3101</v>
      </c>
      <c r="F85" s="28" t="s">
        <v>3107</v>
      </c>
      <c r="G85" s="34">
        <v>41786</v>
      </c>
      <c r="H85" s="29">
        <v>875</v>
      </c>
      <c r="I85" s="26" t="s">
        <v>3112</v>
      </c>
      <c r="J85" s="26" t="s">
        <v>3109</v>
      </c>
      <c r="K85" s="41"/>
      <c r="L85" s="41"/>
      <c r="M85" s="41"/>
    </row>
    <row r="86" spans="1:13" ht="78.75">
      <c r="A86" s="141">
        <v>80</v>
      </c>
      <c r="B86" s="26" t="s">
        <v>3105</v>
      </c>
      <c r="C86" s="27" t="s">
        <v>466</v>
      </c>
      <c r="D86" s="27" t="s">
        <v>3106</v>
      </c>
      <c r="E86" s="28" t="s">
        <v>3101</v>
      </c>
      <c r="F86" s="28" t="s">
        <v>3107</v>
      </c>
      <c r="G86" s="34">
        <v>41786</v>
      </c>
      <c r="H86" s="29">
        <v>787.5</v>
      </c>
      <c r="I86" s="26" t="s">
        <v>3113</v>
      </c>
      <c r="J86" s="26" t="s">
        <v>3109</v>
      </c>
      <c r="K86" s="41"/>
      <c r="L86" s="41"/>
      <c r="M86" s="41"/>
    </row>
    <row r="87" spans="1:13" ht="78.75">
      <c r="A87" s="141">
        <v>81</v>
      </c>
      <c r="B87" s="26" t="s">
        <v>3105</v>
      </c>
      <c r="C87" s="27" t="s">
        <v>466</v>
      </c>
      <c r="D87" s="27" t="s">
        <v>3106</v>
      </c>
      <c r="E87" s="28" t="s">
        <v>3101</v>
      </c>
      <c r="F87" s="28" t="s">
        <v>3107</v>
      </c>
      <c r="G87" s="34">
        <v>41786</v>
      </c>
      <c r="H87" s="29">
        <v>787.5</v>
      </c>
      <c r="I87" s="26" t="s">
        <v>3114</v>
      </c>
      <c r="J87" s="26" t="s">
        <v>3109</v>
      </c>
      <c r="K87" s="41"/>
      <c r="L87" s="41"/>
      <c r="M87" s="41"/>
    </row>
    <row r="88" spans="1:13" ht="78.75">
      <c r="A88" s="141">
        <v>82</v>
      </c>
      <c r="B88" s="26" t="s">
        <v>3105</v>
      </c>
      <c r="C88" s="27" t="s">
        <v>466</v>
      </c>
      <c r="D88" s="27" t="s">
        <v>3106</v>
      </c>
      <c r="E88" s="28" t="s">
        <v>3101</v>
      </c>
      <c r="F88" s="28" t="s">
        <v>3107</v>
      </c>
      <c r="G88" s="34">
        <v>41786</v>
      </c>
      <c r="H88" s="29">
        <v>787.5</v>
      </c>
      <c r="I88" s="26" t="s">
        <v>3115</v>
      </c>
      <c r="J88" s="26" t="s">
        <v>3109</v>
      </c>
      <c r="K88" s="41"/>
      <c r="L88" s="41"/>
      <c r="M88" s="41"/>
    </row>
    <row r="89" spans="1:13" ht="78.75">
      <c r="A89" s="141">
        <v>83</v>
      </c>
      <c r="B89" s="26" t="s">
        <v>3105</v>
      </c>
      <c r="C89" s="27" t="s">
        <v>466</v>
      </c>
      <c r="D89" s="27" t="s">
        <v>3106</v>
      </c>
      <c r="E89" s="28" t="s">
        <v>3101</v>
      </c>
      <c r="F89" s="28" t="s">
        <v>3107</v>
      </c>
      <c r="G89" s="34">
        <v>41786</v>
      </c>
      <c r="H89" s="29">
        <v>603.75</v>
      </c>
      <c r="I89" s="26" t="s">
        <v>3116</v>
      </c>
      <c r="J89" s="26" t="s">
        <v>3109</v>
      </c>
      <c r="K89" s="41"/>
      <c r="L89" s="41"/>
      <c r="M89" s="41"/>
    </row>
    <row r="90" spans="1:13" ht="78.75">
      <c r="A90" s="141">
        <v>84</v>
      </c>
      <c r="B90" s="26" t="s">
        <v>3105</v>
      </c>
      <c r="C90" s="27" t="s">
        <v>466</v>
      </c>
      <c r="D90" s="27" t="s">
        <v>3106</v>
      </c>
      <c r="E90" s="28" t="s">
        <v>3101</v>
      </c>
      <c r="F90" s="28" t="s">
        <v>3117</v>
      </c>
      <c r="G90" s="34">
        <v>42653</v>
      </c>
      <c r="H90" s="29">
        <v>1890</v>
      </c>
      <c r="I90" s="26" t="s">
        <v>3371</v>
      </c>
      <c r="J90" s="26" t="s">
        <v>3109</v>
      </c>
      <c r="K90" s="41"/>
      <c r="L90" s="41"/>
      <c r="M90" s="41"/>
    </row>
    <row r="91" spans="1:13" ht="78.75">
      <c r="A91" s="141">
        <v>85</v>
      </c>
      <c r="B91" s="26" t="s">
        <v>3118</v>
      </c>
      <c r="C91" s="27">
        <v>2310058822</v>
      </c>
      <c r="D91" s="27">
        <v>231001001</v>
      </c>
      <c r="E91" s="28" t="s">
        <v>3101</v>
      </c>
      <c r="F91" s="28" t="s">
        <v>3119</v>
      </c>
      <c r="G91" s="34">
        <v>41752</v>
      </c>
      <c r="H91" s="29">
        <v>90</v>
      </c>
      <c r="I91" s="26" t="s">
        <v>28</v>
      </c>
      <c r="J91" s="26" t="s">
        <v>3109</v>
      </c>
      <c r="K91" s="41"/>
      <c r="L91" s="41"/>
      <c r="M91" s="41"/>
    </row>
    <row r="92" spans="1:13" ht="78.75">
      <c r="A92" s="141">
        <v>86</v>
      </c>
      <c r="B92" s="26" t="s">
        <v>3120</v>
      </c>
      <c r="C92" s="27" t="s">
        <v>3121</v>
      </c>
      <c r="D92" s="27" t="s">
        <v>3122</v>
      </c>
      <c r="E92" s="28" t="s">
        <v>3101</v>
      </c>
      <c r="F92" s="28" t="s">
        <v>3123</v>
      </c>
      <c r="G92" s="34">
        <v>42790</v>
      </c>
      <c r="H92" s="29">
        <v>756</v>
      </c>
      <c r="I92" s="26" t="s">
        <v>28</v>
      </c>
      <c r="J92" s="26" t="s">
        <v>3109</v>
      </c>
      <c r="K92" s="41"/>
      <c r="L92" s="41"/>
      <c r="M92" s="41"/>
    </row>
    <row r="93" spans="1:13" ht="78.75">
      <c r="A93" s="141">
        <v>87</v>
      </c>
      <c r="B93" s="26" t="s">
        <v>3105</v>
      </c>
      <c r="C93" s="27" t="s">
        <v>466</v>
      </c>
      <c r="D93" s="27" t="s">
        <v>3106</v>
      </c>
      <c r="E93" s="28" t="s">
        <v>3101</v>
      </c>
      <c r="F93" s="28" t="s">
        <v>3124</v>
      </c>
      <c r="G93" s="34">
        <v>40998</v>
      </c>
      <c r="H93" s="29">
        <v>45753.75</v>
      </c>
      <c r="I93" s="26" t="s">
        <v>3372</v>
      </c>
      <c r="J93" s="26" t="s">
        <v>3109</v>
      </c>
      <c r="K93" s="41"/>
      <c r="L93" s="41"/>
      <c r="M93" s="41"/>
    </row>
    <row r="94" spans="1:13" ht="78.75">
      <c r="A94" s="141">
        <v>88</v>
      </c>
      <c r="B94" s="26" t="s">
        <v>338</v>
      </c>
      <c r="C94" s="27">
        <v>7702352454</v>
      </c>
      <c r="D94" s="27">
        <v>235245001</v>
      </c>
      <c r="E94" s="28" t="s">
        <v>3101</v>
      </c>
      <c r="F94" s="28" t="s">
        <v>3125</v>
      </c>
      <c r="G94" s="34">
        <v>40170</v>
      </c>
      <c r="H94" s="29">
        <v>5670</v>
      </c>
      <c r="I94" s="26" t="s">
        <v>28</v>
      </c>
      <c r="J94" s="26" t="s">
        <v>3109</v>
      </c>
      <c r="K94" s="41"/>
      <c r="L94" s="41"/>
      <c r="M94" s="41"/>
    </row>
    <row r="95" spans="1:13" ht="78.75">
      <c r="A95" s="141">
        <v>89</v>
      </c>
      <c r="B95" s="26" t="s">
        <v>338</v>
      </c>
      <c r="C95" s="27">
        <v>7702352454</v>
      </c>
      <c r="D95" s="27">
        <v>235245001</v>
      </c>
      <c r="E95" s="28" t="s">
        <v>3101</v>
      </c>
      <c r="F95" s="28" t="s">
        <v>3125</v>
      </c>
      <c r="G95" s="34">
        <v>40170</v>
      </c>
      <c r="H95" s="29">
        <v>3780</v>
      </c>
      <c r="I95" s="26" t="s">
        <v>3126</v>
      </c>
      <c r="J95" s="26" t="s">
        <v>3109</v>
      </c>
      <c r="K95" s="41"/>
      <c r="L95" s="41"/>
      <c r="M95" s="41"/>
    </row>
    <row r="96" spans="1:13" ht="78.75">
      <c r="A96" s="141">
        <v>90</v>
      </c>
      <c r="B96" s="26" t="s">
        <v>245</v>
      </c>
      <c r="C96" s="27">
        <v>7708503727</v>
      </c>
      <c r="D96" s="27">
        <v>616731022</v>
      </c>
      <c r="E96" s="28" t="s">
        <v>3101</v>
      </c>
      <c r="F96" s="28" t="s">
        <v>3127</v>
      </c>
      <c r="G96" s="34">
        <v>39547</v>
      </c>
      <c r="H96" s="29">
        <v>472.5</v>
      </c>
      <c r="I96" s="26" t="s">
        <v>28</v>
      </c>
      <c r="J96" s="26" t="s">
        <v>3109</v>
      </c>
      <c r="K96" s="41"/>
      <c r="L96" s="41"/>
      <c r="M96" s="41"/>
    </row>
    <row r="97" spans="1:13" ht="78.75">
      <c r="A97" s="141">
        <v>91</v>
      </c>
      <c r="B97" s="26" t="s">
        <v>3128</v>
      </c>
      <c r="C97" s="27">
        <v>7728892430</v>
      </c>
      <c r="D97" s="27">
        <v>772801001</v>
      </c>
      <c r="E97" s="28" t="s">
        <v>3101</v>
      </c>
      <c r="F97" s="28" t="s">
        <v>3129</v>
      </c>
      <c r="G97" s="34">
        <v>42152</v>
      </c>
      <c r="H97" s="29">
        <v>1653.75</v>
      </c>
      <c r="I97" s="26" t="s">
        <v>28</v>
      </c>
      <c r="J97" s="26" t="s">
        <v>3109</v>
      </c>
      <c r="K97" s="41"/>
      <c r="L97" s="41"/>
      <c r="M97" s="41"/>
    </row>
    <row r="98" spans="1:13" ht="78.75">
      <c r="A98" s="141">
        <v>92</v>
      </c>
      <c r="B98" s="26" t="s">
        <v>3128</v>
      </c>
      <c r="C98" s="27">
        <v>7728892430</v>
      </c>
      <c r="D98" s="27">
        <v>772801001</v>
      </c>
      <c r="E98" s="28" t="s">
        <v>3101</v>
      </c>
      <c r="F98" s="28" t="s">
        <v>3129</v>
      </c>
      <c r="G98" s="34">
        <v>42152</v>
      </c>
      <c r="H98" s="29">
        <v>1312.5</v>
      </c>
      <c r="I98" s="26" t="s">
        <v>3373</v>
      </c>
      <c r="J98" s="26" t="s">
        <v>3109</v>
      </c>
      <c r="K98" s="41"/>
      <c r="L98" s="41"/>
      <c r="M98" s="41"/>
    </row>
    <row r="99" spans="1:13" ht="78.75">
      <c r="A99" s="141">
        <v>93</v>
      </c>
      <c r="B99" s="26" t="s">
        <v>3128</v>
      </c>
      <c r="C99" s="27">
        <v>7728892430</v>
      </c>
      <c r="D99" s="27">
        <v>772801001</v>
      </c>
      <c r="E99" s="28" t="s">
        <v>3101</v>
      </c>
      <c r="F99" s="28" t="s">
        <v>3129</v>
      </c>
      <c r="G99" s="34">
        <v>42152</v>
      </c>
      <c r="H99" s="29">
        <v>1312.5</v>
      </c>
      <c r="I99" s="26" t="s">
        <v>3374</v>
      </c>
      <c r="J99" s="26" t="s">
        <v>3109</v>
      </c>
      <c r="K99" s="41"/>
      <c r="L99" s="41"/>
      <c r="M99" s="41"/>
    </row>
    <row r="100" spans="1:13" ht="78.75">
      <c r="A100" s="141">
        <v>94</v>
      </c>
      <c r="B100" s="26" t="s">
        <v>3130</v>
      </c>
      <c r="C100" s="27">
        <v>7723645035</v>
      </c>
      <c r="D100" s="27" t="s">
        <v>3131</v>
      </c>
      <c r="E100" s="28" t="s">
        <v>3101</v>
      </c>
      <c r="F100" s="28" t="s">
        <v>3132</v>
      </c>
      <c r="G100" s="34">
        <v>41485</v>
      </c>
      <c r="H100" s="29">
        <v>1050</v>
      </c>
      <c r="I100" s="26" t="s">
        <v>28</v>
      </c>
      <c r="J100" s="26" t="s">
        <v>3109</v>
      </c>
      <c r="K100" s="41"/>
      <c r="L100" s="41"/>
      <c r="M100" s="41"/>
    </row>
    <row r="101" spans="1:13" ht="78.75">
      <c r="A101" s="141">
        <v>95</v>
      </c>
      <c r="B101" s="26" t="s">
        <v>3133</v>
      </c>
      <c r="C101" s="27">
        <v>2320104651</v>
      </c>
      <c r="D101" s="27">
        <v>232001001</v>
      </c>
      <c r="E101" s="28" t="s">
        <v>3101</v>
      </c>
      <c r="F101" s="28" t="s">
        <v>3134</v>
      </c>
      <c r="G101" s="34">
        <v>42005</v>
      </c>
      <c r="H101" s="29">
        <v>699.3</v>
      </c>
      <c r="I101" s="26" t="s">
        <v>28</v>
      </c>
      <c r="J101" s="26" t="s">
        <v>3109</v>
      </c>
      <c r="K101" s="41"/>
      <c r="L101" s="41"/>
      <c r="M101" s="41"/>
    </row>
    <row r="102" spans="1:13" ht="78.75">
      <c r="A102" s="141">
        <v>96</v>
      </c>
      <c r="B102" s="26" t="s">
        <v>3135</v>
      </c>
      <c r="C102" s="27">
        <v>2317037645</v>
      </c>
      <c r="D102" s="27">
        <v>231701001</v>
      </c>
      <c r="E102" s="28" t="s">
        <v>3101</v>
      </c>
      <c r="F102" s="28" t="s">
        <v>3136</v>
      </c>
      <c r="G102" s="34">
        <v>40812</v>
      </c>
      <c r="H102" s="29">
        <v>5250</v>
      </c>
      <c r="I102" s="26" t="s">
        <v>28</v>
      </c>
      <c r="J102" s="26" t="s">
        <v>3109</v>
      </c>
      <c r="K102" s="41"/>
      <c r="L102" s="41"/>
      <c r="M102" s="41"/>
    </row>
    <row r="103" spans="1:13" ht="78.75">
      <c r="A103" s="141">
        <v>97</v>
      </c>
      <c r="B103" s="26" t="s">
        <v>3135</v>
      </c>
      <c r="C103" s="27">
        <v>2317037645</v>
      </c>
      <c r="D103" s="27">
        <v>231701001</v>
      </c>
      <c r="E103" s="28" t="s">
        <v>3101</v>
      </c>
      <c r="F103" s="28" t="s">
        <v>3137</v>
      </c>
      <c r="G103" s="34">
        <v>41960</v>
      </c>
      <c r="H103" s="29">
        <v>4200</v>
      </c>
      <c r="I103" s="26" t="s">
        <v>28</v>
      </c>
      <c r="J103" s="26" t="s">
        <v>3109</v>
      </c>
      <c r="K103" s="41"/>
      <c r="L103" s="41"/>
      <c r="M103" s="41"/>
    </row>
    <row r="104" spans="1:13" ht="78.75">
      <c r="A104" s="141">
        <v>98</v>
      </c>
      <c r="B104" s="26" t="s">
        <v>3138</v>
      </c>
      <c r="C104" s="27">
        <v>2301065319</v>
      </c>
      <c r="D104" s="27">
        <v>230101001</v>
      </c>
      <c r="E104" s="28" t="s">
        <v>3101</v>
      </c>
      <c r="F104" s="28" t="s">
        <v>3139</v>
      </c>
      <c r="G104" s="34">
        <v>41331</v>
      </c>
      <c r="H104" s="29">
        <v>283.5</v>
      </c>
      <c r="I104" s="26" t="s">
        <v>28</v>
      </c>
      <c r="J104" s="26" t="s">
        <v>3109</v>
      </c>
      <c r="K104" s="41"/>
      <c r="L104" s="41"/>
      <c r="M104" s="41"/>
    </row>
    <row r="105" spans="1:13" ht="78.75">
      <c r="A105" s="141">
        <v>99</v>
      </c>
      <c r="B105" s="26" t="s">
        <v>3140</v>
      </c>
      <c r="C105" s="27">
        <v>2304047188</v>
      </c>
      <c r="D105" s="27">
        <v>772801001</v>
      </c>
      <c r="E105" s="28" t="s">
        <v>3101</v>
      </c>
      <c r="F105" s="28" t="s">
        <v>3141</v>
      </c>
      <c r="G105" s="34">
        <v>39925</v>
      </c>
      <c r="H105" s="29">
        <v>1228.5</v>
      </c>
      <c r="I105" s="26" t="s">
        <v>28</v>
      </c>
      <c r="J105" s="26" t="s">
        <v>3109</v>
      </c>
      <c r="K105" s="41"/>
      <c r="L105" s="41"/>
      <c r="M105" s="41"/>
    </row>
    <row r="106" spans="1:13" ht="78.75">
      <c r="A106" s="141">
        <v>100</v>
      </c>
      <c r="B106" s="26" t="s">
        <v>338</v>
      </c>
      <c r="C106" s="27">
        <v>7702352454</v>
      </c>
      <c r="D106" s="27">
        <v>231502001</v>
      </c>
      <c r="E106" s="28" t="s">
        <v>3101</v>
      </c>
      <c r="F106" s="28" t="s">
        <v>3142</v>
      </c>
      <c r="G106" s="34">
        <v>39710</v>
      </c>
      <c r="H106" s="29">
        <v>5950</v>
      </c>
      <c r="I106" s="26" t="s">
        <v>3143</v>
      </c>
      <c r="J106" s="26" t="s">
        <v>3109</v>
      </c>
      <c r="K106" s="41"/>
      <c r="L106" s="41"/>
      <c r="M106" s="41"/>
    </row>
    <row r="107" spans="1:13" ht="78.75">
      <c r="A107" s="141">
        <v>101</v>
      </c>
      <c r="B107" s="26" t="s">
        <v>3144</v>
      </c>
      <c r="C107" s="27">
        <v>2301048546</v>
      </c>
      <c r="D107" s="27">
        <v>230101001</v>
      </c>
      <c r="E107" s="28" t="s">
        <v>3101</v>
      </c>
      <c r="F107" s="28" t="s">
        <v>3145</v>
      </c>
      <c r="G107" s="34">
        <v>41844</v>
      </c>
      <c r="H107" s="29">
        <v>11970</v>
      </c>
      <c r="I107" s="26" t="s">
        <v>28</v>
      </c>
      <c r="J107" s="26" t="s">
        <v>3109</v>
      </c>
      <c r="K107" s="41"/>
      <c r="L107" s="41"/>
      <c r="M107" s="41"/>
    </row>
    <row r="108" spans="1:13" ht="78.75">
      <c r="A108" s="141">
        <v>102</v>
      </c>
      <c r="B108" s="26" t="s">
        <v>3146</v>
      </c>
      <c r="C108" s="27">
        <v>2301077177</v>
      </c>
      <c r="D108" s="27">
        <v>230101001</v>
      </c>
      <c r="E108" s="28" t="s">
        <v>3101</v>
      </c>
      <c r="F108" s="28" t="s">
        <v>3147</v>
      </c>
      <c r="G108" s="34">
        <v>41794</v>
      </c>
      <c r="H108" s="29">
        <v>2457</v>
      </c>
      <c r="I108" s="26" t="s">
        <v>28</v>
      </c>
      <c r="J108" s="26" t="s">
        <v>3109</v>
      </c>
      <c r="K108" s="41"/>
      <c r="L108" s="41"/>
      <c r="M108" s="41"/>
    </row>
    <row r="109" spans="1:13" ht="78.75">
      <c r="A109" s="141">
        <v>103</v>
      </c>
      <c r="B109" s="26" t="s">
        <v>3148</v>
      </c>
      <c r="C109" s="27">
        <v>2337040798</v>
      </c>
      <c r="D109" s="27">
        <v>233701001</v>
      </c>
      <c r="E109" s="28" t="s">
        <v>3101</v>
      </c>
      <c r="F109" s="28" t="s">
        <v>3149</v>
      </c>
      <c r="G109" s="34">
        <v>42271</v>
      </c>
      <c r="H109" s="29">
        <v>1149.75</v>
      </c>
      <c r="I109" s="26" t="s">
        <v>28</v>
      </c>
      <c r="J109" s="26" t="s">
        <v>3109</v>
      </c>
      <c r="K109" s="41"/>
      <c r="L109" s="41"/>
      <c r="M109" s="41"/>
    </row>
    <row r="110" spans="1:13" ht="78.75">
      <c r="A110" s="141">
        <v>104</v>
      </c>
      <c r="B110" s="26" t="s">
        <v>3150</v>
      </c>
      <c r="C110" s="27">
        <v>2301074899</v>
      </c>
      <c r="D110" s="27">
        <v>230101001</v>
      </c>
      <c r="E110" s="28" t="s">
        <v>3101</v>
      </c>
      <c r="F110" s="28" t="s">
        <v>3151</v>
      </c>
      <c r="G110" s="34">
        <v>42025</v>
      </c>
      <c r="H110" s="29">
        <v>696.66</v>
      </c>
      <c r="I110" s="26" t="s">
        <v>28</v>
      </c>
      <c r="J110" s="26" t="s">
        <v>3109</v>
      </c>
      <c r="K110" s="41"/>
      <c r="L110" s="41"/>
      <c r="M110" s="41"/>
    </row>
    <row r="111" spans="1:13" ht="78.75">
      <c r="A111" s="141">
        <v>105</v>
      </c>
      <c r="B111" s="26" t="s">
        <v>338</v>
      </c>
      <c r="C111" s="27">
        <v>7702352454</v>
      </c>
      <c r="D111" s="27">
        <v>231502001</v>
      </c>
      <c r="E111" s="28" t="s">
        <v>3101</v>
      </c>
      <c r="F111" s="28" t="s">
        <v>3152</v>
      </c>
      <c r="G111" s="34">
        <v>40112</v>
      </c>
      <c r="H111" s="29">
        <v>595.98</v>
      </c>
      <c r="I111" s="26" t="s">
        <v>3143</v>
      </c>
      <c r="J111" s="26" t="s">
        <v>3109</v>
      </c>
      <c r="K111" s="41"/>
      <c r="L111" s="41"/>
      <c r="M111" s="41"/>
    </row>
    <row r="112" spans="1:13" ht="78.75">
      <c r="A112" s="141">
        <v>106</v>
      </c>
      <c r="B112" s="26" t="s">
        <v>599</v>
      </c>
      <c r="C112" s="27">
        <v>7723011906</v>
      </c>
      <c r="D112" s="27">
        <v>772801001</v>
      </c>
      <c r="E112" s="28" t="s">
        <v>3101</v>
      </c>
      <c r="F112" s="28" t="s">
        <v>3153</v>
      </c>
      <c r="G112" s="34">
        <v>41654</v>
      </c>
      <c r="H112" s="29">
        <v>945</v>
      </c>
      <c r="I112" s="26" t="s">
        <v>28</v>
      </c>
      <c r="J112" s="26" t="s">
        <v>3103</v>
      </c>
      <c r="K112" s="41"/>
      <c r="L112" s="41"/>
      <c r="M112" s="41"/>
    </row>
    <row r="113" spans="1:13" ht="78.75">
      <c r="A113" s="141">
        <v>107</v>
      </c>
      <c r="B113" s="26" t="s">
        <v>599</v>
      </c>
      <c r="C113" s="27">
        <v>7723011906</v>
      </c>
      <c r="D113" s="27">
        <v>772801001</v>
      </c>
      <c r="E113" s="28" t="s">
        <v>3101</v>
      </c>
      <c r="F113" s="28" t="s">
        <v>3153</v>
      </c>
      <c r="G113" s="34">
        <v>41654</v>
      </c>
      <c r="H113" s="29">
        <v>945</v>
      </c>
      <c r="I113" s="26" t="s">
        <v>3154</v>
      </c>
      <c r="J113" s="26" t="s">
        <v>3103</v>
      </c>
      <c r="K113" s="41"/>
      <c r="L113" s="41"/>
      <c r="M113" s="41"/>
    </row>
    <row r="114" spans="1:13" ht="78.75">
      <c r="A114" s="141">
        <v>108</v>
      </c>
      <c r="B114" s="26" t="s">
        <v>599</v>
      </c>
      <c r="C114" s="27">
        <v>7723011906</v>
      </c>
      <c r="D114" s="27">
        <v>772801001</v>
      </c>
      <c r="E114" s="28" t="s">
        <v>3155</v>
      </c>
      <c r="F114" s="28" t="s">
        <v>3156</v>
      </c>
      <c r="G114" s="34">
        <v>40749</v>
      </c>
      <c r="H114" s="29">
        <v>1890</v>
      </c>
      <c r="I114" s="26" t="s">
        <v>3157</v>
      </c>
      <c r="J114" s="26" t="s">
        <v>3103</v>
      </c>
      <c r="K114" s="41"/>
      <c r="L114" s="41"/>
      <c r="M114" s="41"/>
    </row>
    <row r="115" spans="1:13" ht="78.75">
      <c r="A115" s="141">
        <v>109</v>
      </c>
      <c r="B115" s="26" t="s">
        <v>3158</v>
      </c>
      <c r="C115" s="27">
        <v>2315088972</v>
      </c>
      <c r="D115" s="27">
        <v>231501001</v>
      </c>
      <c r="E115" s="28" t="s">
        <v>3101</v>
      </c>
      <c r="F115" s="28" t="s">
        <v>3159</v>
      </c>
      <c r="G115" s="34">
        <v>40884</v>
      </c>
      <c r="H115" s="29">
        <v>63</v>
      </c>
      <c r="I115" s="26" t="s">
        <v>28</v>
      </c>
      <c r="J115" s="26" t="s">
        <v>3103</v>
      </c>
      <c r="K115" s="41"/>
      <c r="L115" s="41"/>
      <c r="M115" s="41"/>
    </row>
    <row r="116" spans="1:13" ht="78.75">
      <c r="A116" s="141">
        <v>110</v>
      </c>
      <c r="B116" s="26" t="s">
        <v>3158</v>
      </c>
      <c r="C116" s="27">
        <v>2315088972</v>
      </c>
      <c r="D116" s="27">
        <v>231501001</v>
      </c>
      <c r="E116" s="28" t="s">
        <v>3101</v>
      </c>
      <c r="F116" s="28" t="s">
        <v>3160</v>
      </c>
      <c r="G116" s="34">
        <v>39233</v>
      </c>
      <c r="H116" s="29">
        <v>2772</v>
      </c>
      <c r="I116" s="26" t="s">
        <v>28</v>
      </c>
      <c r="J116" s="26" t="s">
        <v>3103</v>
      </c>
      <c r="K116" s="41"/>
      <c r="L116" s="41"/>
      <c r="M116" s="41"/>
    </row>
    <row r="117" spans="1:13" ht="78.75">
      <c r="A117" s="141">
        <v>111</v>
      </c>
      <c r="B117" s="26" t="s">
        <v>3158</v>
      </c>
      <c r="C117" s="27">
        <v>2315088972</v>
      </c>
      <c r="D117" s="27">
        <v>231501001</v>
      </c>
      <c r="E117" s="28" t="s">
        <v>3101</v>
      </c>
      <c r="F117" s="28" t="s">
        <v>3161</v>
      </c>
      <c r="G117" s="34">
        <v>41786</v>
      </c>
      <c r="H117" s="29">
        <v>210</v>
      </c>
      <c r="I117" s="26" t="s">
        <v>28</v>
      </c>
      <c r="J117" s="26" t="s">
        <v>3103</v>
      </c>
      <c r="K117" s="41"/>
      <c r="L117" s="41"/>
      <c r="M117" s="41"/>
    </row>
    <row r="118" spans="1:13" ht="78.75">
      <c r="A118" s="141">
        <v>112</v>
      </c>
      <c r="B118" s="26" t="s">
        <v>3158</v>
      </c>
      <c r="C118" s="27">
        <v>2315088972</v>
      </c>
      <c r="D118" s="27">
        <v>231501001</v>
      </c>
      <c r="E118" s="28" t="s">
        <v>3101</v>
      </c>
      <c r="F118" s="28" t="s">
        <v>3162</v>
      </c>
      <c r="G118" s="34">
        <v>42059</v>
      </c>
      <c r="H118" s="29">
        <v>409.5</v>
      </c>
      <c r="I118" s="26" t="s">
        <v>28</v>
      </c>
      <c r="J118" s="26" t="s">
        <v>3103</v>
      </c>
      <c r="K118" s="41"/>
      <c r="L118" s="41"/>
      <c r="M118" s="41"/>
    </row>
    <row r="119" spans="1:13" ht="78.75">
      <c r="A119" s="141">
        <v>113</v>
      </c>
      <c r="B119" s="26" t="s">
        <v>3163</v>
      </c>
      <c r="C119" s="27">
        <v>2315080003</v>
      </c>
      <c r="D119" s="27">
        <v>231501001</v>
      </c>
      <c r="E119" s="28" t="s">
        <v>3101</v>
      </c>
      <c r="F119" s="28" t="s">
        <v>3164</v>
      </c>
      <c r="G119" s="34">
        <v>40017</v>
      </c>
      <c r="H119" s="29">
        <v>6300</v>
      </c>
      <c r="I119" s="26" t="s">
        <v>28</v>
      </c>
      <c r="J119" s="26" t="s">
        <v>3103</v>
      </c>
      <c r="K119" s="41"/>
      <c r="L119" s="41"/>
      <c r="M119" s="41"/>
    </row>
    <row r="120" spans="1:13" ht="78.75">
      <c r="A120" s="141">
        <v>114</v>
      </c>
      <c r="B120" s="26" t="s">
        <v>3165</v>
      </c>
      <c r="C120" s="27">
        <v>2315121370</v>
      </c>
      <c r="D120" s="27">
        <v>231501001</v>
      </c>
      <c r="E120" s="28" t="s">
        <v>3101</v>
      </c>
      <c r="F120" s="28" t="s">
        <v>3166</v>
      </c>
      <c r="G120" s="34">
        <v>40955</v>
      </c>
      <c r="H120" s="29">
        <v>1050</v>
      </c>
      <c r="I120" s="26" t="s">
        <v>28</v>
      </c>
      <c r="J120" s="26" t="s">
        <v>3103</v>
      </c>
      <c r="K120" s="41"/>
      <c r="L120" s="41"/>
      <c r="M120" s="41"/>
    </row>
    <row r="121" spans="1:13" ht="78.75">
      <c r="A121" s="141">
        <v>115</v>
      </c>
      <c r="B121" s="26" t="s">
        <v>3167</v>
      </c>
      <c r="C121" s="27">
        <v>2349017419</v>
      </c>
      <c r="D121" s="27">
        <v>234901001</v>
      </c>
      <c r="E121" s="28" t="s">
        <v>3101</v>
      </c>
      <c r="F121" s="28" t="s">
        <v>3168</v>
      </c>
      <c r="G121" s="34">
        <v>41726</v>
      </c>
      <c r="H121" s="29">
        <v>2660</v>
      </c>
      <c r="I121" s="26" t="s">
        <v>28</v>
      </c>
      <c r="J121" s="26" t="s">
        <v>3109</v>
      </c>
      <c r="K121" s="41"/>
      <c r="L121" s="41"/>
      <c r="M121" s="41"/>
    </row>
    <row r="122" spans="1:13" ht="78.75">
      <c r="A122" s="141">
        <v>116</v>
      </c>
      <c r="B122" s="26" t="s">
        <v>3169</v>
      </c>
      <c r="C122" s="27" t="s">
        <v>3170</v>
      </c>
      <c r="D122" s="27" t="s">
        <v>3171</v>
      </c>
      <c r="E122" s="28" t="s">
        <v>3101</v>
      </c>
      <c r="F122" s="28" t="s">
        <v>3172</v>
      </c>
      <c r="G122" s="34">
        <v>39237</v>
      </c>
      <c r="H122" s="29">
        <v>165.38</v>
      </c>
      <c r="I122" s="26" t="s">
        <v>28</v>
      </c>
      <c r="J122" s="26" t="s">
        <v>3109</v>
      </c>
      <c r="K122" s="41"/>
      <c r="L122" s="41"/>
      <c r="M122" s="41"/>
    </row>
    <row r="123" spans="1:13" ht="78.75">
      <c r="A123" s="141">
        <v>117</v>
      </c>
      <c r="B123" s="26" t="s">
        <v>3173</v>
      </c>
      <c r="C123" s="27">
        <v>2308128945</v>
      </c>
      <c r="D123" s="27">
        <v>230801001</v>
      </c>
      <c r="E123" s="28" t="s">
        <v>3101</v>
      </c>
      <c r="F123" s="28" t="s">
        <v>3174</v>
      </c>
      <c r="G123" s="34">
        <v>39620</v>
      </c>
      <c r="H123" s="29">
        <v>1470</v>
      </c>
      <c r="I123" s="26" t="s">
        <v>28</v>
      </c>
      <c r="J123" s="26" t="s">
        <v>3109</v>
      </c>
      <c r="K123" s="41"/>
      <c r="L123" s="41"/>
      <c r="M123" s="41"/>
    </row>
    <row r="124" spans="1:13" ht="78.75">
      <c r="A124" s="141">
        <v>118</v>
      </c>
      <c r="B124" s="26" t="s">
        <v>3173</v>
      </c>
      <c r="C124" s="27">
        <v>2308128945</v>
      </c>
      <c r="D124" s="27">
        <v>230801001</v>
      </c>
      <c r="E124" s="28" t="s">
        <v>3101</v>
      </c>
      <c r="F124" s="28" t="s">
        <v>3175</v>
      </c>
      <c r="G124" s="34">
        <v>41248</v>
      </c>
      <c r="H124" s="29">
        <v>13860</v>
      </c>
      <c r="I124" s="26" t="s">
        <v>28</v>
      </c>
      <c r="J124" s="26" t="s">
        <v>3109</v>
      </c>
      <c r="K124" s="41"/>
      <c r="L124" s="41"/>
      <c r="M124" s="41"/>
    </row>
    <row r="125" spans="1:13" ht="78.75">
      <c r="A125" s="141">
        <v>119</v>
      </c>
      <c r="B125" s="26" t="s">
        <v>3173</v>
      </c>
      <c r="C125" s="27">
        <v>2308128945</v>
      </c>
      <c r="D125" s="27">
        <v>230801001</v>
      </c>
      <c r="E125" s="28" t="s">
        <v>3101</v>
      </c>
      <c r="F125" s="28" t="s">
        <v>3175</v>
      </c>
      <c r="G125" s="34">
        <v>41248</v>
      </c>
      <c r="H125" s="29">
        <v>7694.4</v>
      </c>
      <c r="I125" s="26" t="s">
        <v>3176</v>
      </c>
      <c r="J125" s="26" t="s">
        <v>3109</v>
      </c>
      <c r="K125" s="41"/>
      <c r="L125" s="41"/>
      <c r="M125" s="41"/>
    </row>
    <row r="126" spans="1:13" ht="78.75">
      <c r="A126" s="141">
        <v>120</v>
      </c>
      <c r="B126" s="26" t="s">
        <v>3173</v>
      </c>
      <c r="C126" s="27">
        <v>2308128945</v>
      </c>
      <c r="D126" s="27">
        <v>230801001</v>
      </c>
      <c r="E126" s="28" t="s">
        <v>3101</v>
      </c>
      <c r="F126" s="28" t="s">
        <v>3177</v>
      </c>
      <c r="G126" s="34">
        <v>39738</v>
      </c>
      <c r="H126" s="29">
        <v>3780</v>
      </c>
      <c r="I126" s="26" t="s">
        <v>28</v>
      </c>
      <c r="J126" s="26" t="s">
        <v>3109</v>
      </c>
      <c r="K126" s="41"/>
      <c r="L126" s="41"/>
      <c r="M126" s="41"/>
    </row>
    <row r="127" spans="1:13" ht="78.75">
      <c r="A127" s="141">
        <v>121</v>
      </c>
      <c r="B127" s="26" t="s">
        <v>3173</v>
      </c>
      <c r="C127" s="27">
        <v>2308128945</v>
      </c>
      <c r="D127" s="27">
        <v>230801001</v>
      </c>
      <c r="E127" s="28" t="s">
        <v>3101</v>
      </c>
      <c r="F127" s="28" t="s">
        <v>3177</v>
      </c>
      <c r="G127" s="34">
        <v>39738</v>
      </c>
      <c r="H127" s="29">
        <v>420</v>
      </c>
      <c r="I127" s="26" t="s">
        <v>3178</v>
      </c>
      <c r="J127" s="26" t="s">
        <v>3109</v>
      </c>
      <c r="K127" s="41"/>
      <c r="L127" s="41"/>
      <c r="M127" s="41"/>
    </row>
    <row r="128" spans="1:13" ht="78.75">
      <c r="A128" s="141">
        <v>122</v>
      </c>
      <c r="B128" s="26" t="s">
        <v>3173</v>
      </c>
      <c r="C128" s="27">
        <v>2308128945</v>
      </c>
      <c r="D128" s="27">
        <v>230801001</v>
      </c>
      <c r="E128" s="28" t="s">
        <v>3101</v>
      </c>
      <c r="F128" s="28" t="s">
        <v>3179</v>
      </c>
      <c r="G128" s="34">
        <v>41375</v>
      </c>
      <c r="H128" s="29">
        <v>1890</v>
      </c>
      <c r="I128" s="26" t="s">
        <v>28</v>
      </c>
      <c r="J128" s="26" t="s">
        <v>3109</v>
      </c>
      <c r="K128" s="41"/>
      <c r="L128" s="41"/>
      <c r="M128" s="41"/>
    </row>
    <row r="129" spans="1:13" ht="78.75">
      <c r="A129" s="141">
        <v>123</v>
      </c>
      <c r="B129" s="26" t="s">
        <v>3173</v>
      </c>
      <c r="C129" s="27">
        <v>2308128945</v>
      </c>
      <c r="D129" s="27">
        <v>230801001</v>
      </c>
      <c r="E129" s="28" t="s">
        <v>3101</v>
      </c>
      <c r="F129" s="28" t="s">
        <v>3179</v>
      </c>
      <c r="G129" s="34">
        <v>41375</v>
      </c>
      <c r="H129" s="29">
        <v>3780</v>
      </c>
      <c r="I129" s="26" t="s">
        <v>3180</v>
      </c>
      <c r="J129" s="26" t="s">
        <v>3109</v>
      </c>
      <c r="K129" s="41"/>
      <c r="L129" s="41"/>
      <c r="M129" s="41"/>
    </row>
    <row r="130" spans="1:13" ht="78.75">
      <c r="A130" s="141">
        <v>124</v>
      </c>
      <c r="B130" s="26" t="s">
        <v>3173</v>
      </c>
      <c r="C130" s="27">
        <v>2308128945</v>
      </c>
      <c r="D130" s="27">
        <v>230801001</v>
      </c>
      <c r="E130" s="28" t="s">
        <v>3101</v>
      </c>
      <c r="F130" s="28" t="s">
        <v>3179</v>
      </c>
      <c r="G130" s="34">
        <v>41375</v>
      </c>
      <c r="H130" s="29">
        <v>1899.45</v>
      </c>
      <c r="I130" s="26" t="s">
        <v>3181</v>
      </c>
      <c r="J130" s="26" t="s">
        <v>3109</v>
      </c>
      <c r="K130" s="41"/>
      <c r="L130" s="41"/>
      <c r="M130" s="41"/>
    </row>
    <row r="131" spans="1:13" ht="78.75">
      <c r="A131" s="141">
        <v>125</v>
      </c>
      <c r="B131" s="26" t="s">
        <v>3182</v>
      </c>
      <c r="C131" s="27">
        <v>7701725181</v>
      </c>
      <c r="D131" s="27">
        <v>770801001</v>
      </c>
      <c r="E131" s="28" t="s">
        <v>3101</v>
      </c>
      <c r="F131" s="28" t="s">
        <v>3183</v>
      </c>
      <c r="G131" s="34">
        <v>42195</v>
      </c>
      <c r="H131" s="29">
        <v>18795</v>
      </c>
      <c r="I131" s="26" t="s">
        <v>28</v>
      </c>
      <c r="J131" s="26" t="s">
        <v>3109</v>
      </c>
      <c r="K131" s="41"/>
      <c r="L131" s="41"/>
      <c r="M131" s="41"/>
    </row>
    <row r="132" spans="1:13" ht="78.75">
      <c r="A132" s="141">
        <v>126</v>
      </c>
      <c r="B132" s="26" t="s">
        <v>3182</v>
      </c>
      <c r="C132" s="27">
        <v>7701725181</v>
      </c>
      <c r="D132" s="27">
        <v>770801001</v>
      </c>
      <c r="E132" s="28" t="s">
        <v>3101</v>
      </c>
      <c r="F132" s="28" t="s">
        <v>3183</v>
      </c>
      <c r="G132" s="34">
        <v>42195</v>
      </c>
      <c r="H132" s="29">
        <v>114649.5</v>
      </c>
      <c r="I132" s="26" t="s">
        <v>3377</v>
      </c>
      <c r="J132" s="26" t="s">
        <v>3109</v>
      </c>
      <c r="K132" s="41" t="s">
        <v>3375</v>
      </c>
      <c r="L132" s="61">
        <v>2500</v>
      </c>
      <c r="M132" s="61">
        <v>2530</v>
      </c>
    </row>
    <row r="133" spans="1:13" ht="78.75">
      <c r="A133" s="141">
        <v>127</v>
      </c>
      <c r="B133" s="26" t="s">
        <v>3182</v>
      </c>
      <c r="C133" s="27">
        <v>7701725181</v>
      </c>
      <c r="D133" s="27">
        <v>770801001</v>
      </c>
      <c r="E133" s="28" t="s">
        <v>3101</v>
      </c>
      <c r="F133" s="28" t="s">
        <v>3184</v>
      </c>
      <c r="G133" s="34">
        <v>42234</v>
      </c>
      <c r="H133" s="29">
        <v>29400</v>
      </c>
      <c r="I133" s="26" t="s">
        <v>28</v>
      </c>
      <c r="J133" s="26" t="s">
        <v>3109</v>
      </c>
      <c r="K133" s="41"/>
      <c r="L133" s="41"/>
      <c r="M133" s="41"/>
    </row>
    <row r="134" spans="1:13" ht="78.75">
      <c r="A134" s="141">
        <v>128</v>
      </c>
      <c r="B134" s="26" t="s">
        <v>3182</v>
      </c>
      <c r="C134" s="27">
        <v>7701725181</v>
      </c>
      <c r="D134" s="27">
        <v>770801001</v>
      </c>
      <c r="E134" s="28" t="s">
        <v>3101</v>
      </c>
      <c r="F134" s="28" t="s">
        <v>3184</v>
      </c>
      <c r="G134" s="34">
        <v>42234</v>
      </c>
      <c r="H134" s="29">
        <v>179340</v>
      </c>
      <c r="I134" s="26" t="s">
        <v>3377</v>
      </c>
      <c r="J134" s="26" t="s">
        <v>3109</v>
      </c>
      <c r="K134" s="41" t="s">
        <v>3375</v>
      </c>
      <c r="L134" s="61">
        <v>2500</v>
      </c>
      <c r="M134" s="61">
        <v>2530</v>
      </c>
    </row>
    <row r="135" spans="1:13" ht="78.75">
      <c r="A135" s="141">
        <v>129</v>
      </c>
      <c r="B135" s="26" t="s">
        <v>3182</v>
      </c>
      <c r="C135" s="27">
        <v>7701725181</v>
      </c>
      <c r="D135" s="27">
        <v>770801001</v>
      </c>
      <c r="E135" s="28" t="s">
        <v>3155</v>
      </c>
      <c r="F135" s="28" t="s">
        <v>3185</v>
      </c>
      <c r="G135" s="34">
        <v>42195</v>
      </c>
      <c r="H135" s="29">
        <v>1890</v>
      </c>
      <c r="I135" s="26" t="s">
        <v>28</v>
      </c>
      <c r="J135" s="26" t="s">
        <v>3109</v>
      </c>
      <c r="K135" s="41"/>
      <c r="L135" s="41"/>
      <c r="M135" s="41"/>
    </row>
    <row r="136" spans="1:13" ht="78.75">
      <c r="A136" s="141">
        <v>130</v>
      </c>
      <c r="B136" s="26" t="s">
        <v>3182</v>
      </c>
      <c r="C136" s="27">
        <v>7701725181</v>
      </c>
      <c r="D136" s="27">
        <v>770801001</v>
      </c>
      <c r="E136" s="28" t="s">
        <v>3155</v>
      </c>
      <c r="F136" s="28" t="s">
        <v>3185</v>
      </c>
      <c r="G136" s="34">
        <v>42195</v>
      </c>
      <c r="H136" s="29">
        <v>11529</v>
      </c>
      <c r="I136" s="26" t="s">
        <v>3377</v>
      </c>
      <c r="J136" s="26" t="s">
        <v>3109</v>
      </c>
      <c r="K136" s="41" t="s">
        <v>3375</v>
      </c>
      <c r="L136" s="61">
        <v>2500</v>
      </c>
      <c r="M136" s="61">
        <v>2530</v>
      </c>
    </row>
    <row r="137" spans="1:13" ht="78.75">
      <c r="A137" s="141">
        <v>131</v>
      </c>
      <c r="B137" s="26" t="s">
        <v>257</v>
      </c>
      <c r="C137" s="27">
        <v>7713076301</v>
      </c>
      <c r="D137" s="27">
        <v>232003002</v>
      </c>
      <c r="E137" s="28" t="s">
        <v>3101</v>
      </c>
      <c r="F137" s="28" t="s">
        <v>3186</v>
      </c>
      <c r="G137" s="34">
        <v>41656</v>
      </c>
      <c r="H137" s="29">
        <v>1750</v>
      </c>
      <c r="I137" s="26" t="s">
        <v>28</v>
      </c>
      <c r="J137" s="26" t="s">
        <v>3109</v>
      </c>
      <c r="K137" s="41"/>
      <c r="L137" s="41"/>
      <c r="M137" s="41"/>
    </row>
    <row r="138" spans="1:13" ht="78.75">
      <c r="A138" s="141">
        <v>132</v>
      </c>
      <c r="B138" s="26" t="s">
        <v>257</v>
      </c>
      <c r="C138" s="27">
        <v>7713076301</v>
      </c>
      <c r="D138" s="27">
        <v>232003002</v>
      </c>
      <c r="E138" s="28" t="s">
        <v>3101</v>
      </c>
      <c r="F138" s="28" t="s">
        <v>3187</v>
      </c>
      <c r="G138" s="34">
        <v>42404</v>
      </c>
      <c r="H138" s="29">
        <v>1750</v>
      </c>
      <c r="I138" s="26" t="s">
        <v>3379</v>
      </c>
      <c r="J138" s="26" t="s">
        <v>3109</v>
      </c>
      <c r="K138" s="41"/>
      <c r="L138" s="41"/>
      <c r="M138" s="41"/>
    </row>
    <row r="139" spans="1:13" ht="78.75">
      <c r="A139" s="141">
        <v>133</v>
      </c>
      <c r="B139" s="26" t="s">
        <v>3378</v>
      </c>
      <c r="C139" s="27">
        <v>2309021440</v>
      </c>
      <c r="D139" s="27">
        <v>230750001</v>
      </c>
      <c r="E139" s="28" t="s">
        <v>3101</v>
      </c>
      <c r="F139" s="28" t="s">
        <v>3188</v>
      </c>
      <c r="G139" s="34">
        <v>39986</v>
      </c>
      <c r="H139" s="29">
        <v>2100</v>
      </c>
      <c r="I139" s="26" t="s">
        <v>28</v>
      </c>
      <c r="J139" s="26" t="s">
        <v>3103</v>
      </c>
      <c r="K139" s="41"/>
      <c r="L139" s="41"/>
      <c r="M139" s="41"/>
    </row>
    <row r="140" spans="1:13" ht="78.75">
      <c r="A140" s="141">
        <v>134</v>
      </c>
      <c r="B140" s="26" t="s">
        <v>3189</v>
      </c>
      <c r="C140" s="27">
        <v>2352031773</v>
      </c>
      <c r="D140" s="27">
        <v>235201001</v>
      </c>
      <c r="E140" s="28" t="s">
        <v>3101</v>
      </c>
      <c r="F140" s="28" t="s">
        <v>3190</v>
      </c>
      <c r="G140" s="34">
        <v>39196</v>
      </c>
      <c r="H140" s="29">
        <v>787.5</v>
      </c>
      <c r="I140" s="26" t="s">
        <v>28</v>
      </c>
      <c r="J140" s="26" t="s">
        <v>3103</v>
      </c>
      <c r="K140" s="41"/>
      <c r="L140" s="41"/>
      <c r="M140" s="41"/>
    </row>
    <row r="141" spans="1:13" ht="78.75">
      <c r="A141" s="141">
        <v>135</v>
      </c>
      <c r="B141" s="26" t="s">
        <v>3191</v>
      </c>
      <c r="C141" s="27">
        <v>2308055239</v>
      </c>
      <c r="D141" s="27">
        <v>230801001</v>
      </c>
      <c r="E141" s="28" t="s">
        <v>3101</v>
      </c>
      <c r="F141" s="28" t="s">
        <v>3192</v>
      </c>
      <c r="G141" s="34">
        <v>41456</v>
      </c>
      <c r="H141" s="29">
        <v>15960</v>
      </c>
      <c r="I141" s="26" t="s">
        <v>28</v>
      </c>
      <c r="J141" s="26" t="s">
        <v>3103</v>
      </c>
      <c r="K141" s="41"/>
      <c r="L141" s="41"/>
      <c r="M141" s="41"/>
    </row>
    <row r="142" spans="1:13" ht="78.75">
      <c r="A142" s="141">
        <v>136</v>
      </c>
      <c r="B142" s="26" t="s">
        <v>3193</v>
      </c>
      <c r="C142" s="27">
        <v>2309001660</v>
      </c>
      <c r="D142" s="27">
        <v>997450001</v>
      </c>
      <c r="E142" s="28" t="s">
        <v>3101</v>
      </c>
      <c r="F142" s="28" t="s">
        <v>3194</v>
      </c>
      <c r="G142" s="34">
        <v>41697</v>
      </c>
      <c r="H142" s="29">
        <v>441</v>
      </c>
      <c r="I142" s="26" t="s">
        <v>28</v>
      </c>
      <c r="J142" s="26" t="s">
        <v>3103</v>
      </c>
      <c r="K142" s="41"/>
      <c r="L142" s="41"/>
      <c r="M142" s="41"/>
    </row>
    <row r="143" spans="1:13" ht="78.75">
      <c r="A143" s="141">
        <v>137</v>
      </c>
      <c r="B143" s="26" t="s">
        <v>3193</v>
      </c>
      <c r="C143" s="27">
        <v>2309001660</v>
      </c>
      <c r="D143" s="27">
        <v>997450001</v>
      </c>
      <c r="E143" s="28" t="s">
        <v>3101</v>
      </c>
      <c r="F143" s="28" t="s">
        <v>3195</v>
      </c>
      <c r="G143" s="34">
        <v>42725</v>
      </c>
      <c r="H143" s="29">
        <v>102.6</v>
      </c>
      <c r="I143" s="26" t="s">
        <v>28</v>
      </c>
      <c r="J143" s="26" t="s">
        <v>3103</v>
      </c>
      <c r="K143" s="41"/>
      <c r="L143" s="41"/>
      <c r="M143" s="41"/>
    </row>
    <row r="144" spans="1:13" ht="78.75">
      <c r="A144" s="141">
        <v>138</v>
      </c>
      <c r="B144" s="26" t="s">
        <v>3193</v>
      </c>
      <c r="C144" s="27">
        <v>2309001660</v>
      </c>
      <c r="D144" s="27">
        <v>997450001</v>
      </c>
      <c r="E144" s="28" t="s">
        <v>3101</v>
      </c>
      <c r="F144" s="28" t="s">
        <v>3196</v>
      </c>
      <c r="G144" s="34">
        <v>42725</v>
      </c>
      <c r="H144" s="29">
        <v>102.6</v>
      </c>
      <c r="I144" s="26" t="s">
        <v>28</v>
      </c>
      <c r="J144" s="26" t="s">
        <v>3103</v>
      </c>
      <c r="K144" s="41"/>
      <c r="L144" s="41"/>
      <c r="M144" s="41"/>
    </row>
    <row r="145" spans="1:13" ht="78.75">
      <c r="A145" s="141">
        <v>139</v>
      </c>
      <c r="B145" s="26" t="s">
        <v>3193</v>
      </c>
      <c r="C145" s="27">
        <v>2309001660</v>
      </c>
      <c r="D145" s="27">
        <v>997450001</v>
      </c>
      <c r="E145" s="28" t="s">
        <v>3101</v>
      </c>
      <c r="F145" s="28" t="s">
        <v>3197</v>
      </c>
      <c r="G145" s="34">
        <v>42725</v>
      </c>
      <c r="H145" s="29">
        <v>102.6</v>
      </c>
      <c r="I145" s="26" t="s">
        <v>28</v>
      </c>
      <c r="J145" s="26" t="s">
        <v>3103</v>
      </c>
      <c r="K145" s="41"/>
      <c r="L145" s="41"/>
      <c r="M145" s="41"/>
    </row>
    <row r="146" spans="1:13" ht="78.75">
      <c r="A146" s="141">
        <v>140</v>
      </c>
      <c r="B146" s="26" t="s">
        <v>3193</v>
      </c>
      <c r="C146" s="27">
        <v>2309001660</v>
      </c>
      <c r="D146" s="27">
        <v>997450001</v>
      </c>
      <c r="E146" s="28" t="s">
        <v>3101</v>
      </c>
      <c r="F146" s="28" t="s">
        <v>3198</v>
      </c>
      <c r="G146" s="34">
        <v>42760</v>
      </c>
      <c r="H146" s="29">
        <v>333.3</v>
      </c>
      <c r="I146" s="26" t="s">
        <v>28</v>
      </c>
      <c r="J146" s="26" t="s">
        <v>3103</v>
      </c>
      <c r="K146" s="41"/>
      <c r="L146" s="41"/>
      <c r="M146" s="41"/>
    </row>
    <row r="147" spans="1:13" ht="78.75">
      <c r="A147" s="141">
        <v>141</v>
      </c>
      <c r="B147" s="26" t="s">
        <v>3193</v>
      </c>
      <c r="C147" s="27">
        <v>2309001660</v>
      </c>
      <c r="D147" s="27">
        <v>997450001</v>
      </c>
      <c r="E147" s="28" t="s">
        <v>3101</v>
      </c>
      <c r="F147" s="28" t="s">
        <v>3199</v>
      </c>
      <c r="G147" s="34">
        <v>42760</v>
      </c>
      <c r="H147" s="29">
        <v>333.3</v>
      </c>
      <c r="I147" s="26" t="s">
        <v>28</v>
      </c>
      <c r="J147" s="26" t="s">
        <v>3103</v>
      </c>
      <c r="K147" s="41"/>
      <c r="L147" s="41"/>
      <c r="M147" s="41"/>
    </row>
    <row r="148" spans="1:13" ht="78.75">
      <c r="A148" s="141">
        <v>142</v>
      </c>
      <c r="B148" s="26" t="s">
        <v>3193</v>
      </c>
      <c r="C148" s="27">
        <v>2309001660</v>
      </c>
      <c r="D148" s="27">
        <v>997450001</v>
      </c>
      <c r="E148" s="28" t="s">
        <v>3101</v>
      </c>
      <c r="F148" s="28" t="s">
        <v>3200</v>
      </c>
      <c r="G148" s="34">
        <v>42760</v>
      </c>
      <c r="H148" s="29">
        <v>166.65</v>
      </c>
      <c r="I148" s="26" t="s">
        <v>28</v>
      </c>
      <c r="J148" s="26" t="s">
        <v>3103</v>
      </c>
      <c r="K148" s="41"/>
      <c r="L148" s="41"/>
      <c r="M148" s="41"/>
    </row>
    <row r="149" spans="1:13" ht="78.75">
      <c r="A149" s="141">
        <v>143</v>
      </c>
      <c r="B149" s="26" t="s">
        <v>3193</v>
      </c>
      <c r="C149" s="27">
        <v>2309001660</v>
      </c>
      <c r="D149" s="27">
        <v>997450001</v>
      </c>
      <c r="E149" s="28" t="s">
        <v>3101</v>
      </c>
      <c r="F149" s="28" t="s">
        <v>3201</v>
      </c>
      <c r="G149" s="34">
        <v>42760</v>
      </c>
      <c r="H149" s="29">
        <v>166.65</v>
      </c>
      <c r="I149" s="26" t="s">
        <v>28</v>
      </c>
      <c r="J149" s="26" t="s">
        <v>3103</v>
      </c>
      <c r="K149" s="41"/>
      <c r="L149" s="41"/>
      <c r="M149" s="41"/>
    </row>
    <row r="150" spans="1:13" ht="78.75">
      <c r="A150" s="141">
        <v>144</v>
      </c>
      <c r="B150" s="26" t="s">
        <v>3193</v>
      </c>
      <c r="C150" s="27">
        <v>2309001660</v>
      </c>
      <c r="D150" s="27">
        <v>997450001</v>
      </c>
      <c r="E150" s="28" t="s">
        <v>3101</v>
      </c>
      <c r="F150" s="28" t="s">
        <v>3202</v>
      </c>
      <c r="G150" s="34">
        <v>42760</v>
      </c>
      <c r="H150" s="29">
        <v>666.6</v>
      </c>
      <c r="I150" s="26" t="s">
        <v>28</v>
      </c>
      <c r="J150" s="26" t="s">
        <v>3103</v>
      </c>
      <c r="K150" s="41"/>
      <c r="L150" s="41"/>
      <c r="M150" s="41"/>
    </row>
    <row r="151" spans="1:13" ht="78.75">
      <c r="A151" s="141">
        <v>145</v>
      </c>
      <c r="B151" s="26"/>
      <c r="C151" s="27"/>
      <c r="D151" s="27"/>
      <c r="E151" s="28" t="s">
        <v>3203</v>
      </c>
      <c r="F151" s="28" t="s">
        <v>3204</v>
      </c>
      <c r="G151" s="34">
        <v>40170</v>
      </c>
      <c r="H151" s="29">
        <v>189</v>
      </c>
      <c r="I151" s="26" t="s">
        <v>28</v>
      </c>
      <c r="J151" s="26" t="s">
        <v>3359</v>
      </c>
      <c r="K151" s="41"/>
      <c r="L151" s="41"/>
      <c r="M151" s="41"/>
    </row>
    <row r="152" spans="1:13" ht="63">
      <c r="A152" s="141">
        <v>146</v>
      </c>
      <c r="B152" s="26" t="s">
        <v>282</v>
      </c>
      <c r="C152" s="27">
        <v>7812014560</v>
      </c>
      <c r="D152" s="27">
        <v>230802001</v>
      </c>
      <c r="E152" s="28" t="s">
        <v>3205</v>
      </c>
      <c r="F152" s="28" t="s">
        <v>3206</v>
      </c>
      <c r="G152" s="34">
        <v>41255</v>
      </c>
      <c r="H152" s="29">
        <v>7560</v>
      </c>
      <c r="I152" s="26" t="s">
        <v>28</v>
      </c>
      <c r="J152" s="26" t="s">
        <v>3360</v>
      </c>
      <c r="K152" s="41"/>
      <c r="L152" s="41"/>
      <c r="M152" s="41"/>
    </row>
    <row r="153" spans="1:13" ht="63">
      <c r="A153" s="141">
        <v>147</v>
      </c>
      <c r="B153" s="26" t="s">
        <v>282</v>
      </c>
      <c r="C153" s="27">
        <v>7812014560</v>
      </c>
      <c r="D153" s="27">
        <v>230802001</v>
      </c>
      <c r="E153" s="28" t="s">
        <v>3205</v>
      </c>
      <c r="F153" s="28" t="s">
        <v>3207</v>
      </c>
      <c r="G153" s="34">
        <v>40638</v>
      </c>
      <c r="H153" s="29">
        <v>6825</v>
      </c>
      <c r="I153" s="26" t="s">
        <v>28</v>
      </c>
      <c r="J153" s="26" t="s">
        <v>3360</v>
      </c>
      <c r="K153" s="41"/>
      <c r="L153" s="41"/>
      <c r="M153" s="41"/>
    </row>
    <row r="154" spans="1:13" ht="63">
      <c r="A154" s="141">
        <v>148</v>
      </c>
      <c r="B154" s="26" t="s">
        <v>282</v>
      </c>
      <c r="C154" s="27">
        <v>7812014560</v>
      </c>
      <c r="D154" s="27">
        <v>230802001</v>
      </c>
      <c r="E154" s="28" t="s">
        <v>3205</v>
      </c>
      <c r="F154" s="28" t="s">
        <v>3208</v>
      </c>
      <c r="G154" s="34">
        <v>41739</v>
      </c>
      <c r="H154" s="29">
        <v>2100</v>
      </c>
      <c r="I154" s="26" t="s">
        <v>28</v>
      </c>
      <c r="J154" s="26" t="s">
        <v>3360</v>
      </c>
      <c r="K154" s="41"/>
      <c r="L154" s="41"/>
      <c r="M154" s="41"/>
    </row>
    <row r="155" spans="1:13" ht="63">
      <c r="A155" s="141">
        <v>149</v>
      </c>
      <c r="B155" s="26" t="s">
        <v>282</v>
      </c>
      <c r="C155" s="27">
        <v>7812014560</v>
      </c>
      <c r="D155" s="27">
        <v>230802001</v>
      </c>
      <c r="E155" s="28" t="s">
        <v>3205</v>
      </c>
      <c r="F155" s="28" t="s">
        <v>3209</v>
      </c>
      <c r="G155" s="34">
        <v>40527</v>
      </c>
      <c r="H155" s="29">
        <v>2100</v>
      </c>
      <c r="I155" s="26" t="s">
        <v>28</v>
      </c>
      <c r="J155" s="26" t="s">
        <v>3360</v>
      </c>
      <c r="K155" s="41"/>
      <c r="L155" s="41"/>
      <c r="M155" s="41"/>
    </row>
    <row r="156" spans="1:13" ht="63">
      <c r="A156" s="141">
        <v>150</v>
      </c>
      <c r="B156" s="26" t="s">
        <v>3210</v>
      </c>
      <c r="C156" s="27" t="s">
        <v>3211</v>
      </c>
      <c r="D156" s="27" t="s">
        <v>3212</v>
      </c>
      <c r="E156" s="28" t="s">
        <v>3205</v>
      </c>
      <c r="F156" s="28" t="s">
        <v>3213</v>
      </c>
      <c r="G156" s="34">
        <v>42005</v>
      </c>
      <c r="H156" s="29">
        <v>2362.5</v>
      </c>
      <c r="I156" s="26" t="s">
        <v>28</v>
      </c>
      <c r="J156" s="26" t="s">
        <v>3360</v>
      </c>
      <c r="K156" s="41"/>
      <c r="L156" s="41"/>
      <c r="M156" s="41"/>
    </row>
    <row r="157" spans="1:13" ht="63">
      <c r="A157" s="141">
        <v>151</v>
      </c>
      <c r="B157" s="26" t="s">
        <v>3214</v>
      </c>
      <c r="C157" s="27" t="s">
        <v>3215</v>
      </c>
      <c r="D157" s="27" t="s">
        <v>3216</v>
      </c>
      <c r="E157" s="28" t="s">
        <v>3205</v>
      </c>
      <c r="F157" s="28" t="s">
        <v>3217</v>
      </c>
      <c r="G157" s="34">
        <v>39710</v>
      </c>
      <c r="H157" s="29">
        <v>4200</v>
      </c>
      <c r="I157" s="26" t="s">
        <v>28</v>
      </c>
      <c r="J157" s="26" t="s">
        <v>3360</v>
      </c>
      <c r="K157" s="41"/>
      <c r="L157" s="41"/>
      <c r="M157" s="41"/>
    </row>
    <row r="158" spans="1:13" ht="63">
      <c r="A158" s="141">
        <v>152</v>
      </c>
      <c r="B158" s="26" t="s">
        <v>3214</v>
      </c>
      <c r="C158" s="27" t="s">
        <v>3215</v>
      </c>
      <c r="D158" s="27" t="s">
        <v>3216</v>
      </c>
      <c r="E158" s="28" t="s">
        <v>3205</v>
      </c>
      <c r="F158" s="28" t="s">
        <v>3218</v>
      </c>
      <c r="G158" s="34">
        <v>39576</v>
      </c>
      <c r="H158" s="29">
        <v>15820</v>
      </c>
      <c r="I158" s="26" t="s">
        <v>28</v>
      </c>
      <c r="J158" s="26" t="s">
        <v>3360</v>
      </c>
      <c r="K158" s="41"/>
      <c r="L158" s="41"/>
      <c r="M158" s="41"/>
    </row>
    <row r="159" spans="1:13" ht="63">
      <c r="A159" s="141">
        <v>153</v>
      </c>
      <c r="B159" s="26" t="s">
        <v>3214</v>
      </c>
      <c r="C159" s="27" t="s">
        <v>3215</v>
      </c>
      <c r="D159" s="27" t="s">
        <v>3216</v>
      </c>
      <c r="E159" s="28" t="s">
        <v>3205</v>
      </c>
      <c r="F159" s="28" t="s">
        <v>3219</v>
      </c>
      <c r="G159" s="34">
        <v>42705</v>
      </c>
      <c r="H159" s="29">
        <v>15330</v>
      </c>
      <c r="I159" s="26" t="s">
        <v>28</v>
      </c>
      <c r="J159" s="26" t="s">
        <v>3360</v>
      </c>
      <c r="K159" s="41"/>
      <c r="L159" s="41"/>
      <c r="M159" s="41"/>
    </row>
    <row r="160" spans="1:13" ht="63">
      <c r="A160" s="141">
        <v>154</v>
      </c>
      <c r="B160" s="26" t="s">
        <v>3220</v>
      </c>
      <c r="C160" s="27" t="s">
        <v>3221</v>
      </c>
      <c r="D160" s="27" t="s">
        <v>3222</v>
      </c>
      <c r="E160" s="28" t="s">
        <v>3205</v>
      </c>
      <c r="F160" s="28" t="s">
        <v>3223</v>
      </c>
      <c r="G160" s="34">
        <v>39787</v>
      </c>
      <c r="H160" s="29">
        <v>6.29</v>
      </c>
      <c r="I160" s="26" t="s">
        <v>28</v>
      </c>
      <c r="J160" s="26" t="s">
        <v>3360</v>
      </c>
      <c r="K160" s="41"/>
      <c r="L160" s="41"/>
      <c r="M160" s="41"/>
    </row>
    <row r="161" spans="1:13" ht="63">
      <c r="A161" s="141">
        <v>155</v>
      </c>
      <c r="B161" s="26" t="s">
        <v>415</v>
      </c>
      <c r="C161" s="27" t="s">
        <v>455</v>
      </c>
      <c r="D161" s="27" t="s">
        <v>3224</v>
      </c>
      <c r="E161" s="28" t="s">
        <v>3205</v>
      </c>
      <c r="F161" s="28" t="s">
        <v>3225</v>
      </c>
      <c r="G161" s="34">
        <v>42732</v>
      </c>
      <c r="H161" s="29">
        <v>0.2</v>
      </c>
      <c r="I161" s="26" t="s">
        <v>28</v>
      </c>
      <c r="J161" s="26" t="s">
        <v>3360</v>
      </c>
      <c r="K161" s="41"/>
      <c r="L161" s="41"/>
      <c r="M161" s="41"/>
    </row>
    <row r="162" spans="1:13" ht="63">
      <c r="A162" s="141">
        <v>156</v>
      </c>
      <c r="B162" s="26" t="s">
        <v>245</v>
      </c>
      <c r="C162" s="27" t="s">
        <v>249</v>
      </c>
      <c r="D162" s="27" t="s">
        <v>3226</v>
      </c>
      <c r="E162" s="28" t="s">
        <v>3205</v>
      </c>
      <c r="F162" s="28" t="s">
        <v>3227</v>
      </c>
      <c r="G162" s="34">
        <v>39687</v>
      </c>
      <c r="H162" s="29">
        <v>1050</v>
      </c>
      <c r="I162" s="26" t="s">
        <v>28</v>
      </c>
      <c r="J162" s="26" t="s">
        <v>3360</v>
      </c>
      <c r="K162" s="41"/>
      <c r="L162" s="41"/>
      <c r="M162" s="41"/>
    </row>
    <row r="163" spans="1:13" ht="63">
      <c r="A163" s="141">
        <v>157</v>
      </c>
      <c r="B163" s="26" t="s">
        <v>245</v>
      </c>
      <c r="C163" s="27" t="s">
        <v>249</v>
      </c>
      <c r="D163" s="27" t="s">
        <v>3226</v>
      </c>
      <c r="E163" s="28" t="s">
        <v>3205</v>
      </c>
      <c r="F163" s="28" t="s">
        <v>3227</v>
      </c>
      <c r="G163" s="34">
        <v>39687</v>
      </c>
      <c r="H163" s="29">
        <v>2415</v>
      </c>
      <c r="I163" s="26" t="s">
        <v>3383</v>
      </c>
      <c r="J163" s="26" t="s">
        <v>3360</v>
      </c>
      <c r="K163" s="41"/>
      <c r="L163" s="41"/>
      <c r="M163" s="41"/>
    </row>
    <row r="164" spans="1:13" ht="63">
      <c r="A164" s="141">
        <v>158</v>
      </c>
      <c r="B164" s="26" t="s">
        <v>245</v>
      </c>
      <c r="C164" s="27" t="s">
        <v>249</v>
      </c>
      <c r="D164" s="27" t="s">
        <v>3226</v>
      </c>
      <c r="E164" s="28" t="s">
        <v>3205</v>
      </c>
      <c r="F164" s="28" t="s">
        <v>3228</v>
      </c>
      <c r="G164" s="34">
        <v>39559</v>
      </c>
      <c r="H164" s="29">
        <v>1050</v>
      </c>
      <c r="I164" s="26" t="s">
        <v>28</v>
      </c>
      <c r="J164" s="26" t="s">
        <v>3360</v>
      </c>
      <c r="K164" s="41"/>
      <c r="L164" s="41"/>
      <c r="M164" s="41"/>
    </row>
    <row r="165" spans="1:13" ht="63">
      <c r="A165" s="141">
        <v>159</v>
      </c>
      <c r="B165" s="26" t="s">
        <v>245</v>
      </c>
      <c r="C165" s="27" t="s">
        <v>249</v>
      </c>
      <c r="D165" s="27" t="s">
        <v>3226</v>
      </c>
      <c r="E165" s="28" t="s">
        <v>3205</v>
      </c>
      <c r="F165" s="28" t="s">
        <v>3228</v>
      </c>
      <c r="G165" s="34">
        <v>39559</v>
      </c>
      <c r="H165" s="29">
        <v>6195</v>
      </c>
      <c r="I165" s="26" t="s">
        <v>3384</v>
      </c>
      <c r="J165" s="26" t="s">
        <v>3360</v>
      </c>
      <c r="K165" s="41"/>
      <c r="L165" s="41"/>
      <c r="M165" s="41"/>
    </row>
    <row r="166" spans="1:13" ht="63">
      <c r="A166" s="141">
        <v>160</v>
      </c>
      <c r="B166" s="26" t="s">
        <v>245</v>
      </c>
      <c r="C166" s="27" t="s">
        <v>249</v>
      </c>
      <c r="D166" s="27" t="s">
        <v>3226</v>
      </c>
      <c r="E166" s="28" t="s">
        <v>3205</v>
      </c>
      <c r="F166" s="28" t="s">
        <v>3228</v>
      </c>
      <c r="G166" s="34">
        <v>39559</v>
      </c>
      <c r="H166" s="29">
        <v>1155</v>
      </c>
      <c r="I166" s="26" t="s">
        <v>3383</v>
      </c>
      <c r="J166" s="26" t="s">
        <v>3360</v>
      </c>
      <c r="K166" s="41"/>
      <c r="L166" s="41"/>
      <c r="M166" s="41"/>
    </row>
    <row r="167" spans="1:13" ht="63">
      <c r="A167" s="141">
        <v>161</v>
      </c>
      <c r="B167" s="26" t="s">
        <v>345</v>
      </c>
      <c r="C167" s="27" t="s">
        <v>466</v>
      </c>
      <c r="D167" s="27" t="s">
        <v>3229</v>
      </c>
      <c r="E167" s="28" t="s">
        <v>3205</v>
      </c>
      <c r="F167" s="28" t="s">
        <v>3230</v>
      </c>
      <c r="G167" s="34">
        <v>42655</v>
      </c>
      <c r="H167" s="29">
        <v>189</v>
      </c>
      <c r="I167" s="26" t="s">
        <v>28</v>
      </c>
      <c r="J167" s="26" t="s">
        <v>3360</v>
      </c>
      <c r="K167" s="41"/>
      <c r="L167" s="41"/>
      <c r="M167" s="41"/>
    </row>
    <row r="168" spans="1:13" ht="78.75">
      <c r="A168" s="141">
        <v>162</v>
      </c>
      <c r="B168" s="26" t="s">
        <v>3231</v>
      </c>
      <c r="C168" s="27" t="s">
        <v>3232</v>
      </c>
      <c r="D168" s="27"/>
      <c r="E168" s="28" t="s">
        <v>3233</v>
      </c>
      <c r="F168" s="28" t="s">
        <v>3234</v>
      </c>
      <c r="G168" s="34">
        <v>40332</v>
      </c>
      <c r="H168" s="29">
        <v>100</v>
      </c>
      <c r="I168" s="26" t="s">
        <v>28</v>
      </c>
      <c r="J168" s="26" t="s">
        <v>3235</v>
      </c>
      <c r="K168" s="41"/>
      <c r="L168" s="41"/>
      <c r="M168" s="41"/>
    </row>
    <row r="169" spans="1:13" ht="78.75">
      <c r="A169" s="141">
        <v>163</v>
      </c>
      <c r="B169" s="26" t="s">
        <v>3236</v>
      </c>
      <c r="C169" s="27" t="s">
        <v>3071</v>
      </c>
      <c r="D169" s="27" t="s">
        <v>3072</v>
      </c>
      <c r="E169" s="28" t="s">
        <v>3233</v>
      </c>
      <c r="F169" s="28" t="s">
        <v>3237</v>
      </c>
      <c r="G169" s="34">
        <v>39598</v>
      </c>
      <c r="H169" s="29">
        <v>283.5</v>
      </c>
      <c r="I169" s="26" t="s">
        <v>28</v>
      </c>
      <c r="J169" s="26" t="s">
        <v>3235</v>
      </c>
      <c r="K169" s="41"/>
      <c r="L169" s="41"/>
      <c r="M169" s="41"/>
    </row>
    <row r="170" spans="1:13" ht="78.75">
      <c r="A170" s="141">
        <v>164</v>
      </c>
      <c r="B170" s="26" t="s">
        <v>3238</v>
      </c>
      <c r="C170" s="27">
        <v>7705010096</v>
      </c>
      <c r="D170" s="27">
        <v>770501001</v>
      </c>
      <c r="E170" s="28" t="s">
        <v>3233</v>
      </c>
      <c r="F170" s="28" t="s">
        <v>3239</v>
      </c>
      <c r="G170" s="34">
        <v>39576</v>
      </c>
      <c r="H170" s="29">
        <v>4916.8</v>
      </c>
      <c r="I170" s="26" t="s">
        <v>28</v>
      </c>
      <c r="J170" s="26" t="s">
        <v>3235</v>
      </c>
      <c r="K170" s="41"/>
      <c r="L170" s="41"/>
      <c r="M170" s="41"/>
    </row>
    <row r="171" spans="1:13" ht="78.75">
      <c r="A171" s="141">
        <v>165</v>
      </c>
      <c r="B171" s="26" t="s">
        <v>3240</v>
      </c>
      <c r="C171" s="27">
        <v>1501008394</v>
      </c>
      <c r="D171" s="27">
        <v>151501001</v>
      </c>
      <c r="E171" s="28" t="s">
        <v>3233</v>
      </c>
      <c r="F171" s="28" t="s">
        <v>3241</v>
      </c>
      <c r="G171" s="34">
        <v>41110</v>
      </c>
      <c r="H171" s="29">
        <v>5880</v>
      </c>
      <c r="I171" s="26" t="s">
        <v>28</v>
      </c>
      <c r="J171" s="26" t="s">
        <v>3235</v>
      </c>
      <c r="K171" s="41"/>
      <c r="L171" s="41"/>
      <c r="M171" s="41"/>
    </row>
    <row r="172" spans="1:13" ht="78.75">
      <c r="A172" s="141">
        <v>166</v>
      </c>
      <c r="B172" s="26" t="s">
        <v>286</v>
      </c>
      <c r="C172" s="27">
        <v>7707083893</v>
      </c>
      <c r="D172" s="27">
        <v>616143001</v>
      </c>
      <c r="E172" s="28" t="s">
        <v>3233</v>
      </c>
      <c r="F172" s="28" t="s">
        <v>3242</v>
      </c>
      <c r="G172" s="34">
        <v>41129</v>
      </c>
      <c r="H172" s="29">
        <v>1050</v>
      </c>
      <c r="I172" s="26" t="s">
        <v>28</v>
      </c>
      <c r="J172" s="26" t="s">
        <v>3235</v>
      </c>
      <c r="K172" s="41"/>
      <c r="L172" s="41"/>
      <c r="M172" s="41"/>
    </row>
    <row r="173" spans="1:13" ht="78.75">
      <c r="A173" s="141">
        <v>167</v>
      </c>
      <c r="B173" s="26" t="s">
        <v>3243</v>
      </c>
      <c r="C173" s="27">
        <v>1516615338</v>
      </c>
      <c r="D173" s="27">
        <v>151601001</v>
      </c>
      <c r="E173" s="28" t="s">
        <v>3233</v>
      </c>
      <c r="F173" s="28" t="s">
        <v>3244</v>
      </c>
      <c r="G173" s="34">
        <v>41239</v>
      </c>
      <c r="H173" s="29">
        <v>1050</v>
      </c>
      <c r="I173" s="26" t="s">
        <v>28</v>
      </c>
      <c r="J173" s="26" t="s">
        <v>3235</v>
      </c>
      <c r="K173" s="41"/>
      <c r="L173" s="41"/>
      <c r="M173" s="41"/>
    </row>
    <row r="174" spans="1:13" ht="78.75">
      <c r="A174" s="141">
        <v>168</v>
      </c>
      <c r="B174" s="26" t="s">
        <v>245</v>
      </c>
      <c r="C174" s="27">
        <v>7708503727</v>
      </c>
      <c r="D174" s="27">
        <v>616731022</v>
      </c>
      <c r="E174" s="28" t="s">
        <v>3233</v>
      </c>
      <c r="F174" s="28" t="s">
        <v>3245</v>
      </c>
      <c r="G174" s="34">
        <v>40689</v>
      </c>
      <c r="H174" s="29">
        <v>2362.5</v>
      </c>
      <c r="I174" s="26" t="s">
        <v>3246</v>
      </c>
      <c r="J174" s="26" t="s">
        <v>3235</v>
      </c>
      <c r="K174" s="41"/>
      <c r="L174" s="41"/>
      <c r="M174" s="41"/>
    </row>
    <row r="175" spans="1:13" ht="78.75">
      <c r="A175" s="141">
        <v>169</v>
      </c>
      <c r="B175" s="26" t="s">
        <v>245</v>
      </c>
      <c r="C175" s="27">
        <v>7708503727</v>
      </c>
      <c r="D175" s="27">
        <v>616731022</v>
      </c>
      <c r="E175" s="28" t="s">
        <v>3233</v>
      </c>
      <c r="F175" s="28" t="s">
        <v>3245</v>
      </c>
      <c r="G175" s="34">
        <v>40689</v>
      </c>
      <c r="H175" s="29">
        <v>525</v>
      </c>
      <c r="I175" s="26" t="s">
        <v>3247</v>
      </c>
      <c r="J175" s="26" t="s">
        <v>3235</v>
      </c>
      <c r="K175" s="41"/>
      <c r="L175" s="41"/>
      <c r="M175" s="41"/>
    </row>
    <row r="176" spans="1:13" ht="78.75">
      <c r="A176" s="141">
        <v>170</v>
      </c>
      <c r="B176" s="26" t="s">
        <v>245</v>
      </c>
      <c r="C176" s="27">
        <v>7708503727</v>
      </c>
      <c r="D176" s="27">
        <v>616731022</v>
      </c>
      <c r="E176" s="28" t="s">
        <v>3233</v>
      </c>
      <c r="F176" s="28" t="s">
        <v>3245</v>
      </c>
      <c r="G176" s="34">
        <v>40689</v>
      </c>
      <c r="H176" s="29">
        <v>1050</v>
      </c>
      <c r="I176" s="26" t="s">
        <v>3248</v>
      </c>
      <c r="J176" s="26" t="s">
        <v>3235</v>
      </c>
      <c r="K176" s="41"/>
      <c r="L176" s="41"/>
      <c r="M176" s="41"/>
    </row>
    <row r="177" spans="1:13" ht="78.75">
      <c r="A177" s="141">
        <v>171</v>
      </c>
      <c r="B177" s="26" t="s">
        <v>245</v>
      </c>
      <c r="C177" s="27">
        <v>7708503727</v>
      </c>
      <c r="D177" s="27">
        <v>616731022</v>
      </c>
      <c r="E177" s="28" t="s">
        <v>3233</v>
      </c>
      <c r="F177" s="28" t="s">
        <v>3245</v>
      </c>
      <c r="G177" s="34">
        <v>40689</v>
      </c>
      <c r="H177" s="29">
        <v>525</v>
      </c>
      <c r="I177" s="26" t="s">
        <v>3249</v>
      </c>
      <c r="J177" s="26" t="s">
        <v>3235</v>
      </c>
      <c r="K177" s="41"/>
      <c r="L177" s="41"/>
      <c r="M177" s="41"/>
    </row>
    <row r="178" spans="1:13" ht="78.75">
      <c r="A178" s="141">
        <v>172</v>
      </c>
      <c r="B178" s="26" t="s">
        <v>245</v>
      </c>
      <c r="C178" s="27">
        <v>7708503727</v>
      </c>
      <c r="D178" s="27">
        <v>616731022</v>
      </c>
      <c r="E178" s="28" t="s">
        <v>3233</v>
      </c>
      <c r="F178" s="28" t="s">
        <v>3245</v>
      </c>
      <c r="G178" s="34">
        <v>40689</v>
      </c>
      <c r="H178" s="29">
        <v>262.5</v>
      </c>
      <c r="I178" s="26" t="s">
        <v>3250</v>
      </c>
      <c r="J178" s="26" t="s">
        <v>3235</v>
      </c>
      <c r="K178" s="41"/>
      <c r="L178" s="41"/>
      <c r="M178" s="41"/>
    </row>
    <row r="179" spans="1:13" ht="78.75">
      <c r="A179" s="141">
        <v>173</v>
      </c>
      <c r="B179" s="26" t="s">
        <v>245</v>
      </c>
      <c r="C179" s="27">
        <v>7708503727</v>
      </c>
      <c r="D179" s="27">
        <v>616731022</v>
      </c>
      <c r="E179" s="28" t="s">
        <v>3233</v>
      </c>
      <c r="F179" s="28" t="s">
        <v>3245</v>
      </c>
      <c r="G179" s="34">
        <v>40689</v>
      </c>
      <c r="H179" s="29">
        <v>472.5</v>
      </c>
      <c r="I179" s="26" t="s">
        <v>28</v>
      </c>
      <c r="J179" s="26" t="s">
        <v>3235</v>
      </c>
      <c r="K179" s="41"/>
      <c r="L179" s="41"/>
      <c r="M179" s="41"/>
    </row>
    <row r="180" spans="1:13" ht="78.75">
      <c r="A180" s="141">
        <v>174</v>
      </c>
      <c r="B180" s="26" t="s">
        <v>245</v>
      </c>
      <c r="C180" s="27">
        <v>7708503727</v>
      </c>
      <c r="D180" s="27">
        <v>616731022</v>
      </c>
      <c r="E180" s="28" t="s">
        <v>3233</v>
      </c>
      <c r="F180" s="28" t="s">
        <v>3251</v>
      </c>
      <c r="G180" s="34">
        <v>40689</v>
      </c>
      <c r="H180" s="29">
        <v>5250</v>
      </c>
      <c r="I180" s="26" t="s">
        <v>3250</v>
      </c>
      <c r="J180" s="26" t="s">
        <v>3235</v>
      </c>
      <c r="K180" s="41"/>
      <c r="L180" s="41"/>
      <c r="M180" s="41"/>
    </row>
    <row r="181" spans="1:13" ht="78.75">
      <c r="A181" s="141">
        <v>175</v>
      </c>
      <c r="B181" s="26" t="s">
        <v>245</v>
      </c>
      <c r="C181" s="27">
        <v>7708503727</v>
      </c>
      <c r="D181" s="27">
        <v>616731022</v>
      </c>
      <c r="E181" s="28" t="s">
        <v>3233</v>
      </c>
      <c r="F181" s="28" t="s">
        <v>3251</v>
      </c>
      <c r="G181" s="34">
        <v>40689</v>
      </c>
      <c r="H181" s="29">
        <v>525</v>
      </c>
      <c r="I181" s="26" t="s">
        <v>28</v>
      </c>
      <c r="J181" s="26" t="s">
        <v>3235</v>
      </c>
      <c r="K181" s="41"/>
      <c r="L181" s="41"/>
      <c r="M181" s="41"/>
    </row>
    <row r="182" spans="1:13" ht="78.75">
      <c r="A182" s="141">
        <v>176</v>
      </c>
      <c r="B182" s="26" t="s">
        <v>3252</v>
      </c>
      <c r="C182" s="27">
        <v>2636032629</v>
      </c>
      <c r="D182" s="27">
        <v>151002001</v>
      </c>
      <c r="E182" s="28" t="s">
        <v>3233</v>
      </c>
      <c r="F182" s="28" t="s">
        <v>3253</v>
      </c>
      <c r="G182" s="34">
        <v>39877</v>
      </c>
      <c r="H182" s="29">
        <v>13825</v>
      </c>
      <c r="I182" s="26" t="s">
        <v>28</v>
      </c>
      <c r="J182" s="26" t="s">
        <v>3235</v>
      </c>
      <c r="K182" s="41"/>
      <c r="L182" s="41"/>
      <c r="M182" s="41"/>
    </row>
    <row r="183" spans="1:13" ht="78.75">
      <c r="A183" s="141">
        <v>177</v>
      </c>
      <c r="B183" s="26" t="s">
        <v>3254</v>
      </c>
      <c r="C183" s="27">
        <v>1511017454</v>
      </c>
      <c r="D183" s="27">
        <v>151101001</v>
      </c>
      <c r="E183" s="28" t="s">
        <v>3233</v>
      </c>
      <c r="F183" s="28" t="s">
        <v>3255</v>
      </c>
      <c r="G183" s="34">
        <v>40689</v>
      </c>
      <c r="H183" s="29">
        <v>1050</v>
      </c>
      <c r="I183" s="26" t="s">
        <v>28</v>
      </c>
      <c r="J183" s="26" t="s">
        <v>3235</v>
      </c>
      <c r="K183" s="41"/>
      <c r="L183" s="41"/>
      <c r="M183" s="41"/>
    </row>
    <row r="184" spans="1:13" ht="78.75">
      <c r="A184" s="141">
        <v>178</v>
      </c>
      <c r="B184" s="26" t="s">
        <v>3256</v>
      </c>
      <c r="C184" s="27" t="s">
        <v>3257</v>
      </c>
      <c r="D184" s="27"/>
      <c r="E184" s="28" t="s">
        <v>3233</v>
      </c>
      <c r="F184" s="28" t="s">
        <v>3258</v>
      </c>
      <c r="G184" s="34">
        <v>41205</v>
      </c>
      <c r="H184" s="29">
        <v>46.91</v>
      </c>
      <c r="I184" s="26" t="s">
        <v>28</v>
      </c>
      <c r="J184" s="26" t="s">
        <v>3235</v>
      </c>
      <c r="K184" s="41"/>
      <c r="L184" s="41"/>
      <c r="M184" s="41"/>
    </row>
    <row r="185" spans="1:13" ht="78.75">
      <c r="A185" s="141">
        <v>179</v>
      </c>
      <c r="B185" s="26" t="s">
        <v>3259</v>
      </c>
      <c r="C185" s="27" t="s">
        <v>3260</v>
      </c>
      <c r="D185" s="27"/>
      <c r="E185" s="28" t="s">
        <v>3233</v>
      </c>
      <c r="F185" s="28" t="s">
        <v>3261</v>
      </c>
      <c r="G185" s="34">
        <v>42201</v>
      </c>
      <c r="H185" s="29">
        <v>945</v>
      </c>
      <c r="I185" s="26" t="s">
        <v>28</v>
      </c>
      <c r="J185" s="26" t="s">
        <v>3235</v>
      </c>
      <c r="K185" s="41"/>
      <c r="L185" s="41"/>
      <c r="M185" s="41"/>
    </row>
    <row r="186" spans="1:13" ht="78.75">
      <c r="A186" s="141">
        <v>180</v>
      </c>
      <c r="B186" s="26" t="s">
        <v>3262</v>
      </c>
      <c r="C186" s="27" t="s">
        <v>3263</v>
      </c>
      <c r="D186" s="27"/>
      <c r="E186" s="28" t="s">
        <v>3233</v>
      </c>
      <c r="F186" s="28" t="s">
        <v>3264</v>
      </c>
      <c r="G186" s="34">
        <v>38639</v>
      </c>
      <c r="H186" s="29">
        <v>36.42</v>
      </c>
      <c r="I186" s="26" t="s">
        <v>28</v>
      </c>
      <c r="J186" s="26" t="s">
        <v>3235</v>
      </c>
      <c r="K186" s="41"/>
      <c r="L186" s="41"/>
      <c r="M186" s="41"/>
    </row>
    <row r="187" spans="1:13" ht="78.75">
      <c r="A187" s="141">
        <v>181</v>
      </c>
      <c r="B187" s="26" t="s">
        <v>3265</v>
      </c>
      <c r="C187" s="27" t="s">
        <v>3266</v>
      </c>
      <c r="D187" s="27"/>
      <c r="E187" s="28" t="s">
        <v>3233</v>
      </c>
      <c r="F187" s="28" t="s">
        <v>3267</v>
      </c>
      <c r="G187" s="34">
        <v>41073</v>
      </c>
      <c r="H187" s="29">
        <v>3.15</v>
      </c>
      <c r="I187" s="26" t="s">
        <v>28</v>
      </c>
      <c r="J187" s="26" t="s">
        <v>3235</v>
      </c>
      <c r="K187" s="41"/>
      <c r="L187" s="41"/>
      <c r="M187" s="41"/>
    </row>
    <row r="188" spans="1:13" ht="78.75">
      <c r="A188" s="141">
        <v>182</v>
      </c>
      <c r="B188" s="26" t="s">
        <v>3268</v>
      </c>
      <c r="C188" s="27" t="s">
        <v>3269</v>
      </c>
      <c r="D188" s="27">
        <v>151601001</v>
      </c>
      <c r="E188" s="28" t="s">
        <v>3233</v>
      </c>
      <c r="F188" s="28" t="s">
        <v>3270</v>
      </c>
      <c r="G188" s="34">
        <v>40689</v>
      </c>
      <c r="H188" s="29">
        <v>1050</v>
      </c>
      <c r="I188" s="26" t="s">
        <v>28</v>
      </c>
      <c r="J188" s="26" t="s">
        <v>3235</v>
      </c>
      <c r="K188" s="41"/>
      <c r="L188" s="41"/>
      <c r="M188" s="41"/>
    </row>
    <row r="189" spans="1:13" ht="78.75">
      <c r="A189" s="141">
        <v>183</v>
      </c>
      <c r="B189" s="26" t="s">
        <v>3271</v>
      </c>
      <c r="C189" s="27" t="s">
        <v>3272</v>
      </c>
      <c r="D189" s="27">
        <v>151601001</v>
      </c>
      <c r="E189" s="28" t="s">
        <v>3233</v>
      </c>
      <c r="F189" s="28" t="s">
        <v>3273</v>
      </c>
      <c r="G189" s="34">
        <v>42561</v>
      </c>
      <c r="H189" s="29">
        <v>2100</v>
      </c>
      <c r="I189" s="26" t="s">
        <v>28</v>
      </c>
      <c r="J189" s="26" t="s">
        <v>3235</v>
      </c>
      <c r="K189" s="41"/>
      <c r="L189" s="41"/>
      <c r="M189" s="41"/>
    </row>
    <row r="190" spans="1:13" ht="78.75">
      <c r="A190" s="141">
        <v>184</v>
      </c>
      <c r="B190" s="26" t="s">
        <v>3274</v>
      </c>
      <c r="C190" s="27" t="s">
        <v>3275</v>
      </c>
      <c r="D190" s="27"/>
      <c r="E190" s="28" t="s">
        <v>3233</v>
      </c>
      <c r="F190" s="28" t="s">
        <v>3276</v>
      </c>
      <c r="G190" s="34">
        <v>39434</v>
      </c>
      <c r="H190" s="29">
        <v>119.75</v>
      </c>
      <c r="I190" s="26" t="s">
        <v>28</v>
      </c>
      <c r="J190" s="26" t="s">
        <v>3235</v>
      </c>
      <c r="K190" s="41"/>
      <c r="L190" s="41"/>
      <c r="M190" s="41"/>
    </row>
    <row r="191" spans="1:13" ht="78.75">
      <c r="A191" s="141">
        <v>185</v>
      </c>
      <c r="B191" s="26" t="s">
        <v>3277</v>
      </c>
      <c r="C191" s="27" t="s">
        <v>3278</v>
      </c>
      <c r="D191" s="27"/>
      <c r="E191" s="28" t="s">
        <v>3233</v>
      </c>
      <c r="F191" s="28" t="s">
        <v>3279</v>
      </c>
      <c r="G191" s="34">
        <v>42397</v>
      </c>
      <c r="H191" s="29">
        <v>693</v>
      </c>
      <c r="I191" s="26" t="s">
        <v>3280</v>
      </c>
      <c r="J191" s="26" t="s">
        <v>3235</v>
      </c>
      <c r="K191" s="41"/>
      <c r="L191" s="41"/>
      <c r="M191" s="41"/>
    </row>
    <row r="192" spans="1:13" ht="47.25">
      <c r="A192" s="141">
        <v>186</v>
      </c>
      <c r="B192" s="26" t="s">
        <v>3281</v>
      </c>
      <c r="C192" s="27">
        <v>6163000368</v>
      </c>
      <c r="D192" s="27">
        <v>615250001</v>
      </c>
      <c r="E192" s="28" t="s">
        <v>3282</v>
      </c>
      <c r="F192" s="28" t="s">
        <v>3283</v>
      </c>
      <c r="G192" s="34">
        <v>41962</v>
      </c>
      <c r="H192" s="29">
        <v>9043.65</v>
      </c>
      <c r="I192" s="26" t="s">
        <v>28</v>
      </c>
      <c r="J192" s="26" t="s">
        <v>3284</v>
      </c>
      <c r="K192" s="41"/>
      <c r="L192" s="41"/>
      <c r="M192" s="41"/>
    </row>
    <row r="193" spans="1:13" ht="47.25">
      <c r="A193" s="141">
        <v>187</v>
      </c>
      <c r="B193" s="26" t="s">
        <v>245</v>
      </c>
      <c r="C193" s="27" t="s">
        <v>249</v>
      </c>
      <c r="D193" s="27" t="s">
        <v>3226</v>
      </c>
      <c r="E193" s="28" t="s">
        <v>3282</v>
      </c>
      <c r="F193" s="28" t="s">
        <v>3285</v>
      </c>
      <c r="G193" s="34">
        <v>41073</v>
      </c>
      <c r="H193" s="29">
        <v>1155</v>
      </c>
      <c r="I193" s="26" t="s">
        <v>28</v>
      </c>
      <c r="J193" s="26" t="s">
        <v>3284</v>
      </c>
      <c r="K193" s="41"/>
      <c r="L193" s="41"/>
      <c r="M193" s="41"/>
    </row>
    <row r="194" spans="1:13" ht="47.25">
      <c r="A194" s="141">
        <v>188</v>
      </c>
      <c r="B194" s="26" t="s">
        <v>245</v>
      </c>
      <c r="C194" s="27">
        <v>7708503727</v>
      </c>
      <c r="D194" s="27">
        <v>616731022</v>
      </c>
      <c r="E194" s="28" t="s">
        <v>3282</v>
      </c>
      <c r="F194" s="28" t="s">
        <v>3286</v>
      </c>
      <c r="G194" s="34">
        <v>39178</v>
      </c>
      <c r="H194" s="29">
        <v>11340</v>
      </c>
      <c r="I194" s="26" t="s">
        <v>3382</v>
      </c>
      <c r="J194" s="26" t="s">
        <v>3284</v>
      </c>
      <c r="K194" s="41"/>
      <c r="L194" s="41"/>
      <c r="M194" s="41"/>
    </row>
    <row r="195" spans="1:13" ht="47.25">
      <c r="A195" s="141">
        <v>189</v>
      </c>
      <c r="B195" s="26" t="s">
        <v>3287</v>
      </c>
      <c r="C195" s="27">
        <v>7708709686</v>
      </c>
      <c r="D195" s="27">
        <v>770801001</v>
      </c>
      <c r="E195" s="28" t="s">
        <v>3282</v>
      </c>
      <c r="F195" s="28" t="s">
        <v>3288</v>
      </c>
      <c r="G195" s="34">
        <v>41255</v>
      </c>
      <c r="H195" s="29">
        <v>1155</v>
      </c>
      <c r="I195" s="26" t="s">
        <v>28</v>
      </c>
      <c r="J195" s="26" t="s">
        <v>3284</v>
      </c>
      <c r="K195" s="41"/>
      <c r="L195" s="41"/>
      <c r="M195" s="41"/>
    </row>
    <row r="196" spans="1:13" ht="47.25">
      <c r="A196" s="141">
        <v>190</v>
      </c>
      <c r="B196" s="26" t="s">
        <v>3287</v>
      </c>
      <c r="C196" s="27">
        <v>7708709686</v>
      </c>
      <c r="D196" s="27">
        <v>770801001</v>
      </c>
      <c r="E196" s="28" t="s">
        <v>3282</v>
      </c>
      <c r="F196" s="28" t="s">
        <v>3289</v>
      </c>
      <c r="G196" s="34">
        <v>41047</v>
      </c>
      <c r="H196" s="29">
        <v>1732.5</v>
      </c>
      <c r="I196" s="26" t="s">
        <v>28</v>
      </c>
      <c r="J196" s="26" t="s">
        <v>3284</v>
      </c>
      <c r="K196" s="41"/>
      <c r="L196" s="41"/>
      <c r="M196" s="41"/>
    </row>
    <row r="197" spans="1:13" ht="47.25">
      <c r="A197" s="141">
        <v>191</v>
      </c>
      <c r="B197" s="26" t="s">
        <v>3290</v>
      </c>
      <c r="C197" s="27">
        <v>6154010465</v>
      </c>
      <c r="D197" s="27">
        <v>615401001</v>
      </c>
      <c r="E197" s="28" t="s">
        <v>3282</v>
      </c>
      <c r="F197" s="28" t="s">
        <v>3291</v>
      </c>
      <c r="G197" s="34">
        <v>38638</v>
      </c>
      <c r="H197" s="29">
        <v>525</v>
      </c>
      <c r="I197" s="26" t="s">
        <v>28</v>
      </c>
      <c r="J197" s="26" t="s">
        <v>3284</v>
      </c>
      <c r="K197" s="41"/>
      <c r="L197" s="41"/>
      <c r="M197" s="41"/>
    </row>
    <row r="198" spans="1:13" ht="47.25">
      <c r="A198" s="141">
        <v>192</v>
      </c>
      <c r="B198" s="26" t="s">
        <v>3292</v>
      </c>
      <c r="C198" s="27">
        <v>6154125201</v>
      </c>
      <c r="D198" s="27">
        <v>615401001</v>
      </c>
      <c r="E198" s="28" t="s">
        <v>3282</v>
      </c>
      <c r="F198" s="28" t="s">
        <v>3293</v>
      </c>
      <c r="G198" s="34">
        <v>41299</v>
      </c>
      <c r="H198" s="29">
        <v>420</v>
      </c>
      <c r="I198" s="26" t="s">
        <v>28</v>
      </c>
      <c r="J198" s="26" t="s">
        <v>3284</v>
      </c>
      <c r="K198" s="41"/>
      <c r="L198" s="41"/>
      <c r="M198" s="41"/>
    </row>
    <row r="199" spans="1:13" ht="47.25">
      <c r="A199" s="141">
        <v>193</v>
      </c>
      <c r="B199" s="26" t="s">
        <v>3294</v>
      </c>
      <c r="C199" s="27">
        <v>6164097666</v>
      </c>
      <c r="D199" s="27">
        <v>616401001</v>
      </c>
      <c r="E199" s="28" t="s">
        <v>3282</v>
      </c>
      <c r="F199" s="28" t="s">
        <v>3295</v>
      </c>
      <c r="G199" s="34">
        <v>40896</v>
      </c>
      <c r="H199" s="29">
        <v>2310</v>
      </c>
      <c r="I199" s="26" t="s">
        <v>28</v>
      </c>
      <c r="J199" s="26" t="s">
        <v>3284</v>
      </c>
      <c r="K199" s="41"/>
      <c r="L199" s="41"/>
      <c r="M199" s="41"/>
    </row>
    <row r="200" spans="1:13" ht="63">
      <c r="A200" s="141">
        <v>194</v>
      </c>
      <c r="B200" s="26" t="s">
        <v>3296</v>
      </c>
      <c r="C200" s="27">
        <v>6167110026</v>
      </c>
      <c r="D200" s="27">
        <v>616701001</v>
      </c>
      <c r="E200" s="28" t="s">
        <v>3282</v>
      </c>
      <c r="F200" s="28" t="s">
        <v>3297</v>
      </c>
      <c r="G200" s="34">
        <v>42727</v>
      </c>
      <c r="H200" s="29">
        <v>154</v>
      </c>
      <c r="I200" s="26" t="s">
        <v>28</v>
      </c>
      <c r="J200" s="26" t="s">
        <v>3284</v>
      </c>
      <c r="K200" s="41"/>
      <c r="L200" s="41"/>
      <c r="M200" s="41"/>
    </row>
    <row r="201" spans="1:13" ht="47.25">
      <c r="A201" s="141">
        <v>195</v>
      </c>
      <c r="B201" s="26" t="s">
        <v>338</v>
      </c>
      <c r="C201" s="27">
        <v>7702352454</v>
      </c>
      <c r="D201" s="27">
        <v>616243001</v>
      </c>
      <c r="E201" s="28" t="s">
        <v>3282</v>
      </c>
      <c r="F201" s="28" t="s">
        <v>3298</v>
      </c>
      <c r="G201" s="34">
        <v>40735</v>
      </c>
      <c r="H201" s="29">
        <v>9.4499999999999993</v>
      </c>
      <c r="I201" s="26" t="s">
        <v>28</v>
      </c>
      <c r="J201" s="26" t="s">
        <v>3284</v>
      </c>
      <c r="K201" s="41"/>
      <c r="L201" s="41"/>
      <c r="M201" s="41"/>
    </row>
    <row r="202" spans="1:13" ht="47.25">
      <c r="A202" s="141">
        <v>196</v>
      </c>
      <c r="B202" s="26" t="s">
        <v>2704</v>
      </c>
      <c r="C202" s="27">
        <v>7717127211</v>
      </c>
      <c r="D202" s="27">
        <v>616202001</v>
      </c>
      <c r="E202" s="28" t="s">
        <v>3282</v>
      </c>
      <c r="F202" s="28" t="s">
        <v>3299</v>
      </c>
      <c r="G202" s="34">
        <v>42801</v>
      </c>
      <c r="H202" s="29">
        <v>49.09</v>
      </c>
      <c r="I202" s="26" t="s">
        <v>28</v>
      </c>
      <c r="J202" s="26" t="s">
        <v>3284</v>
      </c>
      <c r="K202" s="41"/>
      <c r="L202" s="41"/>
      <c r="M202" s="41"/>
    </row>
    <row r="203" spans="1:13" ht="47.25">
      <c r="A203" s="141">
        <v>197</v>
      </c>
      <c r="B203" s="26" t="s">
        <v>2704</v>
      </c>
      <c r="C203" s="27">
        <v>7717127211</v>
      </c>
      <c r="D203" s="27">
        <v>616202001</v>
      </c>
      <c r="E203" s="28" t="s">
        <v>3282</v>
      </c>
      <c r="F203" s="28" t="s">
        <v>3300</v>
      </c>
      <c r="G203" s="34">
        <v>42803</v>
      </c>
      <c r="H203" s="29">
        <v>1458.19</v>
      </c>
      <c r="I203" s="26" t="s">
        <v>3301</v>
      </c>
      <c r="J203" s="26" t="s">
        <v>3284</v>
      </c>
      <c r="K203" s="41"/>
      <c r="L203" s="41"/>
      <c r="M203" s="41"/>
    </row>
    <row r="204" spans="1:13" ht="47.25">
      <c r="A204" s="141">
        <v>198</v>
      </c>
      <c r="B204" s="26" t="s">
        <v>2704</v>
      </c>
      <c r="C204" s="27">
        <v>7717127211</v>
      </c>
      <c r="D204" s="27">
        <v>616202001</v>
      </c>
      <c r="E204" s="28" t="s">
        <v>3282</v>
      </c>
      <c r="F204" s="28" t="s">
        <v>3302</v>
      </c>
      <c r="G204" s="34">
        <v>40259</v>
      </c>
      <c r="H204" s="29">
        <v>87.5</v>
      </c>
      <c r="I204" s="26" t="s">
        <v>28</v>
      </c>
      <c r="J204" s="26" t="s">
        <v>3284</v>
      </c>
      <c r="K204" s="41"/>
      <c r="L204" s="41"/>
      <c r="M204" s="41"/>
    </row>
    <row r="205" spans="1:13" ht="47.25">
      <c r="A205" s="141">
        <v>199</v>
      </c>
      <c r="B205" s="26" t="s">
        <v>2704</v>
      </c>
      <c r="C205" s="27">
        <v>7717127211</v>
      </c>
      <c r="D205" s="27">
        <v>616202001</v>
      </c>
      <c r="E205" s="28" t="s">
        <v>3282</v>
      </c>
      <c r="F205" s="28" t="s">
        <v>3302</v>
      </c>
      <c r="G205" s="34">
        <v>40259</v>
      </c>
      <c r="H205" s="29">
        <v>1225</v>
      </c>
      <c r="I205" s="26" t="s">
        <v>3303</v>
      </c>
      <c r="J205" s="26" t="s">
        <v>3284</v>
      </c>
      <c r="K205" s="41"/>
      <c r="L205" s="41"/>
      <c r="M205" s="41"/>
    </row>
    <row r="206" spans="1:13" ht="47.25">
      <c r="A206" s="141">
        <v>200</v>
      </c>
      <c r="B206" s="26" t="s">
        <v>2704</v>
      </c>
      <c r="C206" s="27">
        <v>7717127211</v>
      </c>
      <c r="D206" s="27">
        <v>616202001</v>
      </c>
      <c r="E206" s="28" t="s">
        <v>3282</v>
      </c>
      <c r="F206" s="28" t="s">
        <v>3304</v>
      </c>
      <c r="G206" s="34">
        <v>40112</v>
      </c>
      <c r="H206" s="29">
        <v>1225</v>
      </c>
      <c r="I206" s="26" t="s">
        <v>28</v>
      </c>
      <c r="J206" s="26" t="s">
        <v>3284</v>
      </c>
      <c r="K206" s="41"/>
      <c r="L206" s="41"/>
      <c r="M206" s="41"/>
    </row>
    <row r="207" spans="1:13" ht="47.25">
      <c r="A207" s="141">
        <v>201</v>
      </c>
      <c r="B207" s="26" t="s">
        <v>2704</v>
      </c>
      <c r="C207" s="27">
        <v>7717127211</v>
      </c>
      <c r="D207" s="27">
        <v>616202001</v>
      </c>
      <c r="E207" s="28" t="s">
        <v>3282</v>
      </c>
      <c r="F207" s="28" t="s">
        <v>3304</v>
      </c>
      <c r="G207" s="34">
        <v>40112</v>
      </c>
      <c r="H207" s="29">
        <v>17150</v>
      </c>
      <c r="I207" s="26" t="s">
        <v>3305</v>
      </c>
      <c r="J207" s="26" t="s">
        <v>3284</v>
      </c>
      <c r="K207" s="41"/>
      <c r="L207" s="41"/>
      <c r="M207" s="41"/>
    </row>
    <row r="208" spans="1:13" ht="47.25">
      <c r="A208" s="141">
        <v>202</v>
      </c>
      <c r="B208" s="26" t="s">
        <v>173</v>
      </c>
      <c r="C208" s="27">
        <v>7743895280</v>
      </c>
      <c r="D208" s="27">
        <v>774301001</v>
      </c>
      <c r="E208" s="28" t="s">
        <v>3282</v>
      </c>
      <c r="F208" s="28" t="s">
        <v>3306</v>
      </c>
      <c r="G208" s="34">
        <v>42691</v>
      </c>
      <c r="H208" s="29">
        <v>3255</v>
      </c>
      <c r="I208" s="26" t="s">
        <v>3380</v>
      </c>
      <c r="J208" s="26" t="s">
        <v>3284</v>
      </c>
      <c r="K208" s="41"/>
      <c r="L208" s="41"/>
      <c r="M208" s="41"/>
    </row>
    <row r="209" spans="1:13" ht="47.25">
      <c r="A209" s="141">
        <v>203</v>
      </c>
      <c r="B209" s="26" t="s">
        <v>173</v>
      </c>
      <c r="C209" s="27">
        <v>7743895280</v>
      </c>
      <c r="D209" s="27">
        <v>774301001</v>
      </c>
      <c r="E209" s="28" t="s">
        <v>3282</v>
      </c>
      <c r="F209" s="28" t="s">
        <v>3307</v>
      </c>
      <c r="G209" s="34">
        <v>42691</v>
      </c>
      <c r="H209" s="29">
        <v>2100</v>
      </c>
      <c r="I209" s="26" t="s">
        <v>3381</v>
      </c>
      <c r="J209" s="26" t="s">
        <v>3284</v>
      </c>
      <c r="K209" s="41"/>
      <c r="L209" s="41"/>
      <c r="M209" s="41"/>
    </row>
    <row r="210" spans="1:13" ht="47.25">
      <c r="A210" s="141">
        <v>204</v>
      </c>
      <c r="B210" s="26" t="s">
        <v>3308</v>
      </c>
      <c r="C210" s="27">
        <v>6144008481</v>
      </c>
      <c r="D210" s="27">
        <v>614401001</v>
      </c>
      <c r="E210" s="28" t="s">
        <v>3282</v>
      </c>
      <c r="F210" s="28" t="s">
        <v>3309</v>
      </c>
      <c r="G210" s="34">
        <v>39196</v>
      </c>
      <c r="H210" s="29">
        <v>5</v>
      </c>
      <c r="I210" s="26" t="s">
        <v>28</v>
      </c>
      <c r="J210" s="26" t="s">
        <v>3284</v>
      </c>
      <c r="K210" s="41"/>
      <c r="L210" s="41"/>
      <c r="M210" s="41"/>
    </row>
    <row r="211" spans="1:13" ht="63">
      <c r="A211" s="141">
        <v>205</v>
      </c>
      <c r="B211" s="26" t="s">
        <v>3310</v>
      </c>
      <c r="C211" s="25">
        <v>200505463341</v>
      </c>
      <c r="D211" s="27"/>
      <c r="E211" s="28" t="s">
        <v>3311</v>
      </c>
      <c r="F211" s="28" t="s">
        <v>3312</v>
      </c>
      <c r="G211" s="34">
        <v>40998</v>
      </c>
      <c r="H211" s="29">
        <v>1890</v>
      </c>
      <c r="I211" s="26" t="s">
        <v>28</v>
      </c>
      <c r="J211" s="26" t="s">
        <v>3361</v>
      </c>
      <c r="K211" s="41"/>
      <c r="L211" s="41"/>
      <c r="M211" s="41"/>
    </row>
    <row r="212" spans="1:13" ht="63">
      <c r="A212" s="141">
        <v>206</v>
      </c>
      <c r="B212" s="26" t="s">
        <v>2631</v>
      </c>
      <c r="C212" s="27">
        <v>7812014560</v>
      </c>
      <c r="D212" s="27">
        <v>230802001</v>
      </c>
      <c r="E212" s="28" t="s">
        <v>3311</v>
      </c>
      <c r="F212" s="28" t="s">
        <v>3313</v>
      </c>
      <c r="G212" s="34">
        <v>42732</v>
      </c>
      <c r="H212" s="29">
        <v>75.599999999999994</v>
      </c>
      <c r="I212" s="26" t="s">
        <v>28</v>
      </c>
      <c r="J212" s="26" t="s">
        <v>3361</v>
      </c>
      <c r="K212" s="41"/>
      <c r="L212" s="41"/>
      <c r="M212" s="41"/>
    </row>
    <row r="213" spans="1:13" ht="63">
      <c r="A213" s="141">
        <v>207</v>
      </c>
      <c r="B213" s="26" t="s">
        <v>3314</v>
      </c>
      <c r="C213" s="27">
        <v>7707083893</v>
      </c>
      <c r="D213" s="27">
        <v>263402001</v>
      </c>
      <c r="E213" s="28" t="s">
        <v>3311</v>
      </c>
      <c r="F213" s="28" t="s">
        <v>3315</v>
      </c>
      <c r="G213" s="34">
        <v>41712</v>
      </c>
      <c r="H213" s="29">
        <v>1330</v>
      </c>
      <c r="I213" s="26" t="s">
        <v>28</v>
      </c>
      <c r="J213" s="26" t="s">
        <v>3361</v>
      </c>
      <c r="K213" s="41"/>
      <c r="L213" s="41"/>
      <c r="M213" s="41"/>
    </row>
    <row r="214" spans="1:13" ht="63">
      <c r="A214" s="141">
        <v>208</v>
      </c>
      <c r="B214" s="26" t="s">
        <v>3314</v>
      </c>
      <c r="C214" s="27">
        <v>7707083893</v>
      </c>
      <c r="D214" s="27">
        <v>263402001</v>
      </c>
      <c r="E214" s="28" t="s">
        <v>3311</v>
      </c>
      <c r="F214" s="28" t="s">
        <v>3316</v>
      </c>
      <c r="G214" s="34">
        <v>41386</v>
      </c>
      <c r="H214" s="29">
        <v>2660</v>
      </c>
      <c r="I214" s="26" t="s">
        <v>28</v>
      </c>
      <c r="J214" s="26" t="s">
        <v>3361</v>
      </c>
      <c r="K214" s="41"/>
      <c r="L214" s="41"/>
      <c r="M214" s="41"/>
    </row>
    <row r="215" spans="1:13" ht="63">
      <c r="A215" s="141">
        <v>209</v>
      </c>
      <c r="B215" s="26" t="s">
        <v>2704</v>
      </c>
      <c r="C215" s="27">
        <v>7717127211</v>
      </c>
      <c r="D215" s="27">
        <v>201402001</v>
      </c>
      <c r="E215" s="28" t="s">
        <v>3311</v>
      </c>
      <c r="F215" s="28" t="s">
        <v>3317</v>
      </c>
      <c r="G215" s="34">
        <v>42005</v>
      </c>
      <c r="H215" s="29">
        <v>236.25</v>
      </c>
      <c r="I215" s="26" t="s">
        <v>28</v>
      </c>
      <c r="J215" s="26" t="s">
        <v>3361</v>
      </c>
      <c r="K215" s="41"/>
      <c r="L215" s="41"/>
      <c r="M215" s="41"/>
    </row>
    <row r="216" spans="1:13" ht="63">
      <c r="A216" s="141">
        <v>210</v>
      </c>
      <c r="B216" s="26" t="s">
        <v>2704</v>
      </c>
      <c r="C216" s="27">
        <v>7717127211</v>
      </c>
      <c r="D216" s="27">
        <v>201402001</v>
      </c>
      <c r="E216" s="28" t="s">
        <v>3311</v>
      </c>
      <c r="F216" s="28" t="s">
        <v>3318</v>
      </c>
      <c r="G216" s="34">
        <v>42005</v>
      </c>
      <c r="H216" s="29">
        <v>236.25</v>
      </c>
      <c r="I216" s="26" t="s">
        <v>28</v>
      </c>
      <c r="J216" s="26" t="s">
        <v>3361</v>
      </c>
      <c r="K216" s="41"/>
      <c r="L216" s="41"/>
      <c r="M216" s="41"/>
    </row>
    <row r="217" spans="1:13" ht="63">
      <c r="A217" s="141">
        <v>211</v>
      </c>
      <c r="B217" s="26" t="s">
        <v>2704</v>
      </c>
      <c r="C217" s="27">
        <v>7717127211</v>
      </c>
      <c r="D217" s="27">
        <v>201402001</v>
      </c>
      <c r="E217" s="28" t="s">
        <v>3311</v>
      </c>
      <c r="F217" s="28" t="s">
        <v>3319</v>
      </c>
      <c r="G217" s="34">
        <v>42005</v>
      </c>
      <c r="H217" s="29">
        <v>236.25</v>
      </c>
      <c r="I217" s="26" t="s">
        <v>28</v>
      </c>
      <c r="J217" s="26" t="s">
        <v>3361</v>
      </c>
      <c r="K217" s="41"/>
      <c r="L217" s="41"/>
      <c r="M217" s="41"/>
    </row>
    <row r="218" spans="1:13" ht="63">
      <c r="A218" s="141">
        <v>212</v>
      </c>
      <c r="B218" s="26" t="s">
        <v>2704</v>
      </c>
      <c r="C218" s="27">
        <v>7717127211</v>
      </c>
      <c r="D218" s="27">
        <v>201402001</v>
      </c>
      <c r="E218" s="28" t="s">
        <v>3311</v>
      </c>
      <c r="F218" s="28" t="s">
        <v>3320</v>
      </c>
      <c r="G218" s="34">
        <v>42005</v>
      </c>
      <c r="H218" s="29">
        <v>236.25</v>
      </c>
      <c r="I218" s="26" t="s">
        <v>28</v>
      </c>
      <c r="J218" s="26" t="s">
        <v>3361</v>
      </c>
      <c r="K218" s="41"/>
      <c r="L218" s="41"/>
      <c r="M218" s="41"/>
    </row>
    <row r="219" spans="1:13" ht="63">
      <c r="A219" s="141">
        <v>213</v>
      </c>
      <c r="B219" s="26" t="s">
        <v>2704</v>
      </c>
      <c r="C219" s="27">
        <v>7717127211</v>
      </c>
      <c r="D219" s="27">
        <v>201402001</v>
      </c>
      <c r="E219" s="28" t="s">
        <v>3311</v>
      </c>
      <c r="F219" s="28" t="s">
        <v>3321</v>
      </c>
      <c r="G219" s="34">
        <v>42005</v>
      </c>
      <c r="H219" s="29">
        <v>236.25</v>
      </c>
      <c r="I219" s="26" t="s">
        <v>28</v>
      </c>
      <c r="J219" s="26" t="s">
        <v>3361</v>
      </c>
      <c r="K219" s="41"/>
      <c r="L219" s="41"/>
      <c r="M219" s="41"/>
    </row>
    <row r="220" spans="1:13" ht="63">
      <c r="A220" s="141">
        <v>214</v>
      </c>
      <c r="B220" s="26" t="s">
        <v>2704</v>
      </c>
      <c r="C220" s="27">
        <v>7717127211</v>
      </c>
      <c r="D220" s="27">
        <v>201402001</v>
      </c>
      <c r="E220" s="28" t="s">
        <v>3311</v>
      </c>
      <c r="F220" s="28" t="s">
        <v>3322</v>
      </c>
      <c r="G220" s="34">
        <v>42005</v>
      </c>
      <c r="H220" s="29">
        <v>236.25</v>
      </c>
      <c r="I220" s="26" t="s">
        <v>28</v>
      </c>
      <c r="J220" s="26" t="s">
        <v>3361</v>
      </c>
      <c r="K220" s="41"/>
      <c r="L220" s="41"/>
      <c r="M220" s="41"/>
    </row>
    <row r="221" spans="1:13" ht="63">
      <c r="A221" s="141">
        <v>215</v>
      </c>
      <c r="B221" s="26" t="s">
        <v>2704</v>
      </c>
      <c r="C221" s="27">
        <v>7717127211</v>
      </c>
      <c r="D221" s="27">
        <v>201402001</v>
      </c>
      <c r="E221" s="28" t="s">
        <v>3311</v>
      </c>
      <c r="F221" s="28" t="s">
        <v>3323</v>
      </c>
      <c r="G221" s="34">
        <v>42005</v>
      </c>
      <c r="H221" s="29">
        <v>236.25</v>
      </c>
      <c r="I221" s="26" t="s">
        <v>28</v>
      </c>
      <c r="J221" s="26" t="s">
        <v>3361</v>
      </c>
      <c r="K221" s="41"/>
      <c r="L221" s="41"/>
      <c r="M221" s="41"/>
    </row>
    <row r="222" spans="1:13" ht="63">
      <c r="A222" s="141">
        <v>216</v>
      </c>
      <c r="B222" s="26" t="s">
        <v>2704</v>
      </c>
      <c r="C222" s="27">
        <v>7717127211</v>
      </c>
      <c r="D222" s="27">
        <v>201402001</v>
      </c>
      <c r="E222" s="28" t="s">
        <v>3311</v>
      </c>
      <c r="F222" s="28" t="s">
        <v>3324</v>
      </c>
      <c r="G222" s="34">
        <v>42005</v>
      </c>
      <c r="H222" s="29">
        <v>236.25</v>
      </c>
      <c r="I222" s="26" t="s">
        <v>28</v>
      </c>
      <c r="J222" s="26" t="s">
        <v>3361</v>
      </c>
      <c r="K222" s="41"/>
      <c r="L222" s="41"/>
      <c r="M222" s="41"/>
    </row>
    <row r="223" spans="1:13" ht="63">
      <c r="A223" s="141">
        <v>217</v>
      </c>
      <c r="B223" s="26" t="s">
        <v>2704</v>
      </c>
      <c r="C223" s="27">
        <v>7717127211</v>
      </c>
      <c r="D223" s="27">
        <v>201402001</v>
      </c>
      <c r="E223" s="28" t="s">
        <v>3311</v>
      </c>
      <c r="F223" s="28" t="s">
        <v>3325</v>
      </c>
      <c r="G223" s="34">
        <v>42005</v>
      </c>
      <c r="H223" s="29">
        <v>236.25</v>
      </c>
      <c r="I223" s="26" t="s">
        <v>28</v>
      </c>
      <c r="J223" s="26" t="s">
        <v>3361</v>
      </c>
      <c r="K223" s="41"/>
      <c r="L223" s="41"/>
      <c r="M223" s="41"/>
    </row>
    <row r="224" spans="1:13" ht="63">
      <c r="A224" s="141">
        <v>218</v>
      </c>
      <c r="B224" s="26" t="s">
        <v>2704</v>
      </c>
      <c r="C224" s="27">
        <v>7717127211</v>
      </c>
      <c r="D224" s="27">
        <v>201402001</v>
      </c>
      <c r="E224" s="28" t="s">
        <v>3311</v>
      </c>
      <c r="F224" s="28" t="s">
        <v>3326</v>
      </c>
      <c r="G224" s="34">
        <v>42005</v>
      </c>
      <c r="H224" s="29">
        <v>236.25</v>
      </c>
      <c r="I224" s="26" t="s">
        <v>28</v>
      </c>
      <c r="J224" s="26" t="s">
        <v>3361</v>
      </c>
      <c r="K224" s="41"/>
      <c r="L224" s="41"/>
      <c r="M224" s="41"/>
    </row>
    <row r="225" spans="1:13" ht="63">
      <c r="A225" s="141">
        <v>219</v>
      </c>
      <c r="B225" s="26" t="s">
        <v>2704</v>
      </c>
      <c r="C225" s="27">
        <v>7717127211</v>
      </c>
      <c r="D225" s="27">
        <v>201402001</v>
      </c>
      <c r="E225" s="28" t="s">
        <v>3311</v>
      </c>
      <c r="F225" s="28" t="s">
        <v>3327</v>
      </c>
      <c r="G225" s="34">
        <v>42005</v>
      </c>
      <c r="H225" s="29">
        <v>236.25</v>
      </c>
      <c r="I225" s="26" t="s">
        <v>28</v>
      </c>
      <c r="J225" s="26" t="s">
        <v>3361</v>
      </c>
      <c r="K225" s="41"/>
      <c r="L225" s="41"/>
      <c r="M225" s="41"/>
    </row>
    <row r="226" spans="1:13" ht="63">
      <c r="A226" s="141">
        <v>220</v>
      </c>
      <c r="B226" s="26" t="s">
        <v>2704</v>
      </c>
      <c r="C226" s="27">
        <v>7717127211</v>
      </c>
      <c r="D226" s="27">
        <v>201402001</v>
      </c>
      <c r="E226" s="28" t="s">
        <v>3311</v>
      </c>
      <c r="F226" s="28" t="s">
        <v>3328</v>
      </c>
      <c r="G226" s="34">
        <v>42005</v>
      </c>
      <c r="H226" s="29">
        <v>236.25</v>
      </c>
      <c r="I226" s="26" t="s">
        <v>28</v>
      </c>
      <c r="J226" s="26" t="s">
        <v>3361</v>
      </c>
      <c r="K226" s="41"/>
      <c r="L226" s="41"/>
      <c r="M226" s="41"/>
    </row>
    <row r="227" spans="1:13" ht="63">
      <c r="A227" s="141">
        <v>221</v>
      </c>
      <c r="B227" s="26" t="s">
        <v>2704</v>
      </c>
      <c r="C227" s="27">
        <v>7717127211</v>
      </c>
      <c r="D227" s="27">
        <v>201402001</v>
      </c>
      <c r="E227" s="28" t="s">
        <v>3311</v>
      </c>
      <c r="F227" s="28" t="s">
        <v>3329</v>
      </c>
      <c r="G227" s="34">
        <v>42005</v>
      </c>
      <c r="H227" s="29">
        <v>236.25</v>
      </c>
      <c r="I227" s="26" t="s">
        <v>28</v>
      </c>
      <c r="J227" s="26" t="s">
        <v>3361</v>
      </c>
      <c r="K227" s="41"/>
      <c r="L227" s="41"/>
      <c r="M227" s="41"/>
    </row>
    <row r="228" spans="1:13" ht="63">
      <c r="A228" s="141">
        <v>222</v>
      </c>
      <c r="B228" s="26" t="s">
        <v>2704</v>
      </c>
      <c r="C228" s="27">
        <v>7717127211</v>
      </c>
      <c r="D228" s="27">
        <v>201402001</v>
      </c>
      <c r="E228" s="28" t="s">
        <v>3311</v>
      </c>
      <c r="F228" s="28" t="s">
        <v>3330</v>
      </c>
      <c r="G228" s="34">
        <v>42005</v>
      </c>
      <c r="H228" s="29">
        <v>236.25</v>
      </c>
      <c r="I228" s="26" t="s">
        <v>28</v>
      </c>
      <c r="J228" s="26" t="s">
        <v>3361</v>
      </c>
      <c r="K228" s="41"/>
      <c r="L228" s="41"/>
      <c r="M228" s="41"/>
    </row>
    <row r="229" spans="1:13" ht="63">
      <c r="A229" s="141">
        <v>223</v>
      </c>
      <c r="B229" s="26" t="s">
        <v>2704</v>
      </c>
      <c r="C229" s="27">
        <v>7717127211</v>
      </c>
      <c r="D229" s="27">
        <v>201402001</v>
      </c>
      <c r="E229" s="28" t="s">
        <v>3311</v>
      </c>
      <c r="F229" s="28" t="s">
        <v>3331</v>
      </c>
      <c r="G229" s="34">
        <v>42005</v>
      </c>
      <c r="H229" s="29">
        <v>236.25</v>
      </c>
      <c r="I229" s="26" t="s">
        <v>28</v>
      </c>
      <c r="J229" s="26" t="s">
        <v>3361</v>
      </c>
      <c r="K229" s="41"/>
      <c r="L229" s="41"/>
      <c r="M229" s="41"/>
    </row>
    <row r="230" spans="1:13" ht="63">
      <c r="A230" s="141">
        <v>224</v>
      </c>
      <c r="B230" s="26" t="s">
        <v>2704</v>
      </c>
      <c r="C230" s="27">
        <v>7717127211</v>
      </c>
      <c r="D230" s="27">
        <v>201402001</v>
      </c>
      <c r="E230" s="28" t="s">
        <v>3311</v>
      </c>
      <c r="F230" s="28" t="s">
        <v>3317</v>
      </c>
      <c r="G230" s="34">
        <v>42005</v>
      </c>
      <c r="H230" s="29">
        <v>415.8</v>
      </c>
      <c r="I230" s="26" t="s">
        <v>3385</v>
      </c>
      <c r="J230" s="26" t="s">
        <v>3361</v>
      </c>
      <c r="K230" s="41"/>
      <c r="L230" s="41"/>
      <c r="M230" s="41"/>
    </row>
    <row r="231" spans="1:13" ht="63">
      <c r="A231" s="141">
        <v>225</v>
      </c>
      <c r="B231" s="26" t="s">
        <v>2704</v>
      </c>
      <c r="C231" s="27">
        <v>7717127211</v>
      </c>
      <c r="D231" s="27">
        <v>201402001</v>
      </c>
      <c r="E231" s="28" t="s">
        <v>3311</v>
      </c>
      <c r="F231" s="28" t="s">
        <v>3317</v>
      </c>
      <c r="G231" s="34">
        <v>42005</v>
      </c>
      <c r="H231" s="29">
        <v>207.9</v>
      </c>
      <c r="I231" s="26" t="s">
        <v>3386</v>
      </c>
      <c r="J231" s="26" t="s">
        <v>3361</v>
      </c>
      <c r="K231" s="41"/>
      <c r="L231" s="41"/>
      <c r="M231" s="41"/>
    </row>
    <row r="232" spans="1:13" ht="63">
      <c r="A232" s="141">
        <v>226</v>
      </c>
      <c r="B232" s="26" t="s">
        <v>2704</v>
      </c>
      <c r="C232" s="27">
        <v>7717127211</v>
      </c>
      <c r="D232" s="27">
        <v>201402001</v>
      </c>
      <c r="E232" s="28" t="s">
        <v>3311</v>
      </c>
      <c r="F232" s="28" t="s">
        <v>3317</v>
      </c>
      <c r="G232" s="34">
        <v>42005</v>
      </c>
      <c r="H232" s="29">
        <v>207.9</v>
      </c>
      <c r="I232" s="26" t="s">
        <v>3387</v>
      </c>
      <c r="J232" s="26" t="s">
        <v>3361</v>
      </c>
      <c r="K232" s="41"/>
      <c r="L232" s="41"/>
      <c r="M232" s="41"/>
    </row>
    <row r="233" spans="1:13" ht="63">
      <c r="A233" s="141">
        <v>227</v>
      </c>
      <c r="B233" s="26" t="s">
        <v>2704</v>
      </c>
      <c r="C233" s="27">
        <v>7717127211</v>
      </c>
      <c r="D233" s="27">
        <v>201402001</v>
      </c>
      <c r="E233" s="28" t="s">
        <v>3311</v>
      </c>
      <c r="F233" s="28" t="s">
        <v>3317</v>
      </c>
      <c r="G233" s="34">
        <v>42005</v>
      </c>
      <c r="H233" s="29">
        <v>207.9</v>
      </c>
      <c r="I233" s="26" t="s">
        <v>3388</v>
      </c>
      <c r="J233" s="26" t="s">
        <v>3361</v>
      </c>
      <c r="K233" s="41"/>
      <c r="L233" s="41"/>
      <c r="M233" s="41"/>
    </row>
    <row r="234" spans="1:13" ht="63">
      <c r="A234" s="141">
        <v>228</v>
      </c>
      <c r="B234" s="26" t="s">
        <v>2704</v>
      </c>
      <c r="C234" s="27">
        <v>7717127211</v>
      </c>
      <c r="D234" s="27">
        <v>201402001</v>
      </c>
      <c r="E234" s="28" t="s">
        <v>3311</v>
      </c>
      <c r="F234" s="28" t="s">
        <v>3317</v>
      </c>
      <c r="G234" s="34">
        <v>42005</v>
      </c>
      <c r="H234" s="29">
        <v>78.75</v>
      </c>
      <c r="I234" s="26" t="s">
        <v>3389</v>
      </c>
      <c r="J234" s="26" t="s">
        <v>3361</v>
      </c>
      <c r="K234" s="41"/>
      <c r="L234" s="41"/>
      <c r="M234" s="41"/>
    </row>
    <row r="235" spans="1:13" ht="63">
      <c r="A235" s="141">
        <v>229</v>
      </c>
      <c r="B235" s="26" t="s">
        <v>2704</v>
      </c>
      <c r="C235" s="27">
        <v>7717127211</v>
      </c>
      <c r="D235" s="27">
        <v>201402001</v>
      </c>
      <c r="E235" s="28" t="s">
        <v>3311</v>
      </c>
      <c r="F235" s="28" t="s">
        <v>3317</v>
      </c>
      <c r="G235" s="34">
        <v>42005</v>
      </c>
      <c r="H235" s="29">
        <v>78.75</v>
      </c>
      <c r="I235" s="26" t="s">
        <v>3390</v>
      </c>
      <c r="J235" s="26" t="s">
        <v>3361</v>
      </c>
      <c r="K235" s="41"/>
      <c r="L235" s="41"/>
      <c r="M235" s="41"/>
    </row>
    <row r="236" spans="1:13" ht="63">
      <c r="A236" s="141">
        <v>230</v>
      </c>
      <c r="B236" s="26" t="s">
        <v>2704</v>
      </c>
      <c r="C236" s="27">
        <v>7717127211</v>
      </c>
      <c r="D236" s="27">
        <v>201402001</v>
      </c>
      <c r="E236" s="28" t="s">
        <v>3311</v>
      </c>
      <c r="F236" s="28" t="s">
        <v>3317</v>
      </c>
      <c r="G236" s="34">
        <v>42005</v>
      </c>
      <c r="H236" s="29">
        <v>78.75</v>
      </c>
      <c r="I236" s="26" t="s">
        <v>3391</v>
      </c>
      <c r="J236" s="26" t="s">
        <v>3361</v>
      </c>
      <c r="K236" s="41"/>
      <c r="L236" s="41"/>
      <c r="M236" s="41"/>
    </row>
    <row r="237" spans="1:13" ht="63">
      <c r="A237" s="141">
        <v>231</v>
      </c>
      <c r="B237" s="26" t="s">
        <v>2704</v>
      </c>
      <c r="C237" s="27">
        <v>7717127211</v>
      </c>
      <c r="D237" s="27">
        <v>201402001</v>
      </c>
      <c r="E237" s="28" t="s">
        <v>3311</v>
      </c>
      <c r="F237" s="28" t="s">
        <v>3317</v>
      </c>
      <c r="G237" s="34">
        <v>42005</v>
      </c>
      <c r="H237" s="29">
        <v>78.75</v>
      </c>
      <c r="I237" s="26" t="s">
        <v>3392</v>
      </c>
      <c r="J237" s="26" t="s">
        <v>3361</v>
      </c>
      <c r="K237" s="41"/>
      <c r="L237" s="41"/>
      <c r="M237" s="41"/>
    </row>
    <row r="238" spans="1:13" ht="63">
      <c r="A238" s="141">
        <v>232</v>
      </c>
      <c r="B238" s="26" t="s">
        <v>2704</v>
      </c>
      <c r="C238" s="27">
        <v>7717127211</v>
      </c>
      <c r="D238" s="27">
        <v>201402001</v>
      </c>
      <c r="E238" s="28" t="s">
        <v>3311</v>
      </c>
      <c r="F238" s="28" t="s">
        <v>3317</v>
      </c>
      <c r="G238" s="34">
        <v>42005</v>
      </c>
      <c r="H238" s="29">
        <v>78.75</v>
      </c>
      <c r="I238" s="26" t="s">
        <v>3393</v>
      </c>
      <c r="J238" s="26" t="s">
        <v>3361</v>
      </c>
      <c r="K238" s="41"/>
      <c r="L238" s="41"/>
      <c r="M238" s="41"/>
    </row>
    <row r="239" spans="1:13" ht="63">
      <c r="A239" s="141">
        <v>233</v>
      </c>
      <c r="B239" s="26" t="s">
        <v>2704</v>
      </c>
      <c r="C239" s="27">
        <v>7717127211</v>
      </c>
      <c r="D239" s="27">
        <v>201402001</v>
      </c>
      <c r="E239" s="28" t="s">
        <v>3311</v>
      </c>
      <c r="F239" s="28" t="s">
        <v>3317</v>
      </c>
      <c r="G239" s="34">
        <v>42005</v>
      </c>
      <c r="H239" s="29">
        <v>78.75</v>
      </c>
      <c r="I239" s="26" t="s">
        <v>3394</v>
      </c>
      <c r="J239" s="26" t="s">
        <v>3361</v>
      </c>
      <c r="K239" s="41"/>
      <c r="L239" s="41"/>
      <c r="M239" s="41"/>
    </row>
    <row r="240" spans="1:13" ht="63">
      <c r="A240" s="141">
        <v>234</v>
      </c>
      <c r="B240" s="26" t="s">
        <v>2704</v>
      </c>
      <c r="C240" s="27">
        <v>7717127211</v>
      </c>
      <c r="D240" s="27">
        <v>201402001</v>
      </c>
      <c r="E240" s="28" t="s">
        <v>3311</v>
      </c>
      <c r="F240" s="28" t="s">
        <v>3317</v>
      </c>
      <c r="G240" s="34">
        <v>42005</v>
      </c>
      <c r="H240" s="29">
        <v>78.75</v>
      </c>
      <c r="I240" s="26" t="s">
        <v>3395</v>
      </c>
      <c r="J240" s="26" t="s">
        <v>3361</v>
      </c>
      <c r="K240" s="41"/>
      <c r="L240" s="41"/>
      <c r="M240" s="41"/>
    </row>
    <row r="241" spans="1:13" ht="63">
      <c r="A241" s="141">
        <v>235</v>
      </c>
      <c r="B241" s="26" t="s">
        <v>2704</v>
      </c>
      <c r="C241" s="27">
        <v>7717127211</v>
      </c>
      <c r="D241" s="27">
        <v>201402001</v>
      </c>
      <c r="E241" s="28" t="s">
        <v>3311</v>
      </c>
      <c r="F241" s="28" t="s">
        <v>3317</v>
      </c>
      <c r="G241" s="34">
        <v>42005</v>
      </c>
      <c r="H241" s="29">
        <v>78.75</v>
      </c>
      <c r="I241" s="26" t="s">
        <v>3396</v>
      </c>
      <c r="J241" s="26" t="s">
        <v>3361</v>
      </c>
      <c r="K241" s="41"/>
      <c r="L241" s="41"/>
      <c r="M241" s="41"/>
    </row>
    <row r="242" spans="1:13" ht="63">
      <c r="A242" s="141">
        <v>236</v>
      </c>
      <c r="B242" s="26" t="s">
        <v>2704</v>
      </c>
      <c r="C242" s="27">
        <v>7717127211</v>
      </c>
      <c r="D242" s="27">
        <v>201402001</v>
      </c>
      <c r="E242" s="28" t="s">
        <v>3311</v>
      </c>
      <c r="F242" s="28" t="s">
        <v>3317</v>
      </c>
      <c r="G242" s="34">
        <v>42005</v>
      </c>
      <c r="H242" s="29">
        <v>78.75</v>
      </c>
      <c r="I242" s="26" t="s">
        <v>3397</v>
      </c>
      <c r="J242" s="26" t="s">
        <v>3361</v>
      </c>
      <c r="K242" s="41"/>
      <c r="L242" s="41"/>
      <c r="M242" s="41"/>
    </row>
    <row r="243" spans="1:13" ht="63">
      <c r="A243" s="141">
        <v>237</v>
      </c>
      <c r="B243" s="26" t="s">
        <v>2704</v>
      </c>
      <c r="C243" s="27">
        <v>7717127211</v>
      </c>
      <c r="D243" s="27">
        <v>201402001</v>
      </c>
      <c r="E243" s="28" t="s">
        <v>3311</v>
      </c>
      <c r="F243" s="28" t="s">
        <v>3317</v>
      </c>
      <c r="G243" s="34">
        <v>42005</v>
      </c>
      <c r="H243" s="29">
        <v>78.75</v>
      </c>
      <c r="I243" s="26" t="s">
        <v>3398</v>
      </c>
      <c r="J243" s="26" t="s">
        <v>3361</v>
      </c>
      <c r="K243" s="41"/>
      <c r="L243" s="41"/>
      <c r="M243" s="41"/>
    </row>
    <row r="244" spans="1:13" ht="63">
      <c r="A244" s="141">
        <v>238</v>
      </c>
      <c r="B244" s="26" t="s">
        <v>2704</v>
      </c>
      <c r="C244" s="27">
        <v>7717127211</v>
      </c>
      <c r="D244" s="27">
        <v>201402001</v>
      </c>
      <c r="E244" s="28" t="s">
        <v>3311</v>
      </c>
      <c r="F244" s="28" t="s">
        <v>3317</v>
      </c>
      <c r="G244" s="34">
        <v>42005</v>
      </c>
      <c r="H244" s="29">
        <v>78.75</v>
      </c>
      <c r="I244" s="26" t="s">
        <v>3399</v>
      </c>
      <c r="J244" s="26" t="s">
        <v>3361</v>
      </c>
      <c r="K244" s="41"/>
      <c r="L244" s="41"/>
      <c r="M244" s="41"/>
    </row>
    <row r="245" spans="1:13" ht="63">
      <c r="A245" s="141">
        <v>239</v>
      </c>
      <c r="B245" s="26" t="s">
        <v>2704</v>
      </c>
      <c r="C245" s="27">
        <v>7717127211</v>
      </c>
      <c r="D245" s="27">
        <v>201402001</v>
      </c>
      <c r="E245" s="28" t="s">
        <v>3311</v>
      </c>
      <c r="F245" s="28" t="s">
        <v>3317</v>
      </c>
      <c r="G245" s="34">
        <v>42005</v>
      </c>
      <c r="H245" s="29">
        <v>78.75</v>
      </c>
      <c r="I245" s="26" t="s">
        <v>3400</v>
      </c>
      <c r="J245" s="26" t="s">
        <v>3361</v>
      </c>
      <c r="K245" s="41"/>
      <c r="L245" s="41"/>
      <c r="M245" s="41"/>
    </row>
    <row r="246" spans="1:13" ht="63">
      <c r="A246" s="141">
        <v>240</v>
      </c>
      <c r="B246" s="26" t="s">
        <v>2704</v>
      </c>
      <c r="C246" s="27">
        <v>7717127211</v>
      </c>
      <c r="D246" s="27">
        <v>201402001</v>
      </c>
      <c r="E246" s="28" t="s">
        <v>3311</v>
      </c>
      <c r="F246" s="28" t="s">
        <v>3317</v>
      </c>
      <c r="G246" s="34">
        <v>42005</v>
      </c>
      <c r="H246" s="29">
        <v>78.75</v>
      </c>
      <c r="I246" s="26" t="s">
        <v>3401</v>
      </c>
      <c r="J246" s="26" t="s">
        <v>3361</v>
      </c>
      <c r="K246" s="41"/>
      <c r="L246" s="41"/>
      <c r="M246" s="41"/>
    </row>
    <row r="247" spans="1:13" ht="63">
      <c r="A247" s="141">
        <v>241</v>
      </c>
      <c r="B247" s="26" t="s">
        <v>2704</v>
      </c>
      <c r="C247" s="27">
        <v>7717127211</v>
      </c>
      <c r="D247" s="27">
        <v>201402001</v>
      </c>
      <c r="E247" s="28" t="s">
        <v>3311</v>
      </c>
      <c r="F247" s="28" t="s">
        <v>3317</v>
      </c>
      <c r="G247" s="34">
        <v>42005</v>
      </c>
      <c r="H247" s="29">
        <v>78.75</v>
      </c>
      <c r="I247" s="26" t="s">
        <v>3402</v>
      </c>
      <c r="J247" s="26" t="s">
        <v>3361</v>
      </c>
      <c r="K247" s="41"/>
      <c r="L247" s="41"/>
      <c r="M247" s="41"/>
    </row>
    <row r="248" spans="1:13" ht="63">
      <c r="A248" s="141">
        <v>242</v>
      </c>
      <c r="B248" s="26" t="s">
        <v>2704</v>
      </c>
      <c r="C248" s="27">
        <v>7717127211</v>
      </c>
      <c r="D248" s="27">
        <v>201402001</v>
      </c>
      <c r="E248" s="28" t="s">
        <v>3311</v>
      </c>
      <c r="F248" s="28" t="s">
        <v>3317</v>
      </c>
      <c r="G248" s="34">
        <v>42005</v>
      </c>
      <c r="H248" s="29">
        <v>78.75</v>
      </c>
      <c r="I248" s="26" t="s">
        <v>3403</v>
      </c>
      <c r="J248" s="26" t="s">
        <v>3361</v>
      </c>
      <c r="K248" s="41"/>
      <c r="L248" s="41"/>
      <c r="M248" s="41"/>
    </row>
    <row r="249" spans="1:13" ht="63">
      <c r="A249" s="141">
        <v>243</v>
      </c>
      <c r="B249" s="26" t="s">
        <v>2704</v>
      </c>
      <c r="C249" s="27">
        <v>7717127211</v>
      </c>
      <c r="D249" s="27">
        <v>201402001</v>
      </c>
      <c r="E249" s="28" t="s">
        <v>3311</v>
      </c>
      <c r="F249" s="28" t="s">
        <v>3317</v>
      </c>
      <c r="G249" s="34">
        <v>42005</v>
      </c>
      <c r="H249" s="29">
        <v>78.75</v>
      </c>
      <c r="I249" s="26" t="s">
        <v>3404</v>
      </c>
      <c r="J249" s="26" t="s">
        <v>3361</v>
      </c>
      <c r="K249" s="41"/>
      <c r="L249" s="41"/>
      <c r="M249" s="41"/>
    </row>
    <row r="250" spans="1:13" ht="63">
      <c r="A250" s="141">
        <v>244</v>
      </c>
      <c r="B250" s="26" t="s">
        <v>2704</v>
      </c>
      <c r="C250" s="27">
        <v>7717127211</v>
      </c>
      <c r="D250" s="27">
        <v>201402001</v>
      </c>
      <c r="E250" s="28" t="s">
        <v>3311</v>
      </c>
      <c r="F250" s="28" t="s">
        <v>3317</v>
      </c>
      <c r="G250" s="34">
        <v>42005</v>
      </c>
      <c r="H250" s="29">
        <v>189</v>
      </c>
      <c r="I250" s="26" t="s">
        <v>3405</v>
      </c>
      <c r="J250" s="26" t="s">
        <v>3361</v>
      </c>
      <c r="K250" s="41"/>
      <c r="L250" s="41"/>
      <c r="M250" s="41"/>
    </row>
    <row r="251" spans="1:13" ht="63">
      <c r="A251" s="141">
        <v>245</v>
      </c>
      <c r="B251" s="26" t="s">
        <v>2704</v>
      </c>
      <c r="C251" s="27">
        <v>7717127211</v>
      </c>
      <c r="D251" s="27">
        <v>201402001</v>
      </c>
      <c r="E251" s="28" t="s">
        <v>3311</v>
      </c>
      <c r="F251" s="28" t="s">
        <v>3317</v>
      </c>
      <c r="G251" s="34">
        <v>42005</v>
      </c>
      <c r="H251" s="29">
        <v>630</v>
      </c>
      <c r="I251" s="26" t="s">
        <v>3406</v>
      </c>
      <c r="J251" s="26" t="s">
        <v>3361</v>
      </c>
      <c r="K251" s="41"/>
      <c r="L251" s="41"/>
      <c r="M251" s="41"/>
    </row>
    <row r="252" spans="1:13" ht="63">
      <c r="A252" s="141">
        <v>246</v>
      </c>
      <c r="B252" s="26" t="s">
        <v>2704</v>
      </c>
      <c r="C252" s="27">
        <v>7717127211</v>
      </c>
      <c r="D252" s="27">
        <v>201402001</v>
      </c>
      <c r="E252" s="28" t="s">
        <v>3311</v>
      </c>
      <c r="F252" s="28" t="s">
        <v>3317</v>
      </c>
      <c r="G252" s="34">
        <v>42005</v>
      </c>
      <c r="H252" s="29">
        <v>189</v>
      </c>
      <c r="I252" s="26" t="s">
        <v>3407</v>
      </c>
      <c r="J252" s="26" t="s">
        <v>3361</v>
      </c>
      <c r="K252" s="41"/>
      <c r="L252" s="41"/>
      <c r="M252" s="41"/>
    </row>
    <row r="253" spans="1:13" ht="63">
      <c r="A253" s="141">
        <v>247</v>
      </c>
      <c r="B253" s="26" t="s">
        <v>2704</v>
      </c>
      <c r="C253" s="27">
        <v>7717127211</v>
      </c>
      <c r="D253" s="27">
        <v>201402001</v>
      </c>
      <c r="E253" s="28" t="s">
        <v>3311</v>
      </c>
      <c r="F253" s="28" t="s">
        <v>3317</v>
      </c>
      <c r="G253" s="34">
        <v>42005</v>
      </c>
      <c r="H253" s="29">
        <v>189</v>
      </c>
      <c r="I253" s="26" t="s">
        <v>3408</v>
      </c>
      <c r="J253" s="26" t="s">
        <v>3361</v>
      </c>
      <c r="K253" s="41"/>
      <c r="L253" s="41"/>
      <c r="M253" s="41"/>
    </row>
    <row r="254" spans="1:13" ht="63">
      <c r="A254" s="141">
        <v>248</v>
      </c>
      <c r="B254" s="26" t="s">
        <v>2704</v>
      </c>
      <c r="C254" s="27">
        <v>7717127211</v>
      </c>
      <c r="D254" s="27">
        <v>201402001</v>
      </c>
      <c r="E254" s="28" t="s">
        <v>3311</v>
      </c>
      <c r="F254" s="28" t="s">
        <v>3317</v>
      </c>
      <c r="G254" s="34">
        <v>42005</v>
      </c>
      <c r="H254" s="29">
        <v>189</v>
      </c>
      <c r="I254" s="26" t="s">
        <v>3409</v>
      </c>
      <c r="J254" s="26" t="s">
        <v>3361</v>
      </c>
      <c r="K254" s="41"/>
      <c r="L254" s="41"/>
      <c r="M254" s="41"/>
    </row>
    <row r="255" spans="1:13" ht="63">
      <c r="A255" s="141">
        <v>249</v>
      </c>
      <c r="B255" s="26" t="s">
        <v>2704</v>
      </c>
      <c r="C255" s="27">
        <v>7717127211</v>
      </c>
      <c r="D255" s="27">
        <v>201402001</v>
      </c>
      <c r="E255" s="28" t="s">
        <v>3311</v>
      </c>
      <c r="F255" s="28" t="s">
        <v>3317</v>
      </c>
      <c r="G255" s="34">
        <v>42005</v>
      </c>
      <c r="H255" s="29">
        <v>189</v>
      </c>
      <c r="I255" s="26" t="s">
        <v>3410</v>
      </c>
      <c r="J255" s="26" t="s">
        <v>3361</v>
      </c>
      <c r="K255" s="41"/>
      <c r="L255" s="41"/>
      <c r="M255" s="41"/>
    </row>
    <row r="256" spans="1:13" ht="63">
      <c r="A256" s="141">
        <v>250</v>
      </c>
      <c r="B256" s="26" t="s">
        <v>2704</v>
      </c>
      <c r="C256" s="27">
        <v>7717127211</v>
      </c>
      <c r="D256" s="27">
        <v>201402001</v>
      </c>
      <c r="E256" s="28" t="s">
        <v>3311</v>
      </c>
      <c r="F256" s="28" t="s">
        <v>3317</v>
      </c>
      <c r="G256" s="34">
        <v>42005</v>
      </c>
      <c r="H256" s="29">
        <v>189</v>
      </c>
      <c r="I256" s="26" t="s">
        <v>3411</v>
      </c>
      <c r="J256" s="26" t="s">
        <v>3361</v>
      </c>
      <c r="K256" s="41"/>
      <c r="L256" s="41"/>
      <c r="M256" s="41"/>
    </row>
    <row r="257" spans="1:13" ht="63">
      <c r="A257" s="141">
        <v>251</v>
      </c>
      <c r="B257" s="26" t="s">
        <v>2704</v>
      </c>
      <c r="C257" s="27">
        <v>7717127211</v>
      </c>
      <c r="D257" s="27">
        <v>201402001</v>
      </c>
      <c r="E257" s="28" t="s">
        <v>3311</v>
      </c>
      <c r="F257" s="28" t="s">
        <v>3317</v>
      </c>
      <c r="G257" s="34">
        <v>42005</v>
      </c>
      <c r="H257" s="29">
        <v>189</v>
      </c>
      <c r="I257" s="26" t="s">
        <v>3412</v>
      </c>
      <c r="J257" s="26" t="s">
        <v>3361</v>
      </c>
      <c r="K257" s="41"/>
      <c r="L257" s="41"/>
      <c r="M257" s="41"/>
    </row>
    <row r="258" spans="1:13" ht="63">
      <c r="A258" s="141">
        <v>252</v>
      </c>
      <c r="B258" s="26" t="s">
        <v>2704</v>
      </c>
      <c r="C258" s="27">
        <v>7717127211</v>
      </c>
      <c r="D258" s="27">
        <v>201402001</v>
      </c>
      <c r="E258" s="28" t="s">
        <v>3311</v>
      </c>
      <c r="F258" s="28" t="s">
        <v>3317</v>
      </c>
      <c r="G258" s="34">
        <v>42005</v>
      </c>
      <c r="H258" s="29">
        <v>189</v>
      </c>
      <c r="I258" s="26" t="s">
        <v>3413</v>
      </c>
      <c r="J258" s="26" t="s">
        <v>3361</v>
      </c>
      <c r="K258" s="41"/>
      <c r="L258" s="41"/>
      <c r="M258" s="41"/>
    </row>
    <row r="259" spans="1:13" ht="63">
      <c r="A259" s="141">
        <v>253</v>
      </c>
      <c r="B259" s="26" t="s">
        <v>2704</v>
      </c>
      <c r="C259" s="27">
        <v>7717127211</v>
      </c>
      <c r="D259" s="27">
        <v>201402001</v>
      </c>
      <c r="E259" s="28" t="s">
        <v>3311</v>
      </c>
      <c r="F259" s="28" t="s">
        <v>3317</v>
      </c>
      <c r="G259" s="34">
        <v>42005</v>
      </c>
      <c r="H259" s="29">
        <v>189</v>
      </c>
      <c r="I259" s="26" t="s">
        <v>3414</v>
      </c>
      <c r="J259" s="26" t="s">
        <v>3361</v>
      </c>
      <c r="K259" s="41"/>
      <c r="L259" s="41"/>
      <c r="M259" s="41"/>
    </row>
    <row r="260" spans="1:13" ht="63">
      <c r="A260" s="141">
        <v>254</v>
      </c>
      <c r="B260" s="26" t="s">
        <v>2704</v>
      </c>
      <c r="C260" s="27">
        <v>7717127211</v>
      </c>
      <c r="D260" s="27">
        <v>201402001</v>
      </c>
      <c r="E260" s="28" t="s">
        <v>3311</v>
      </c>
      <c r="F260" s="28" t="s">
        <v>3317</v>
      </c>
      <c r="G260" s="34">
        <v>42005</v>
      </c>
      <c r="H260" s="29">
        <v>189</v>
      </c>
      <c r="I260" s="26" t="s">
        <v>3415</v>
      </c>
      <c r="J260" s="26" t="s">
        <v>3361</v>
      </c>
      <c r="K260" s="41"/>
      <c r="L260" s="41"/>
      <c r="M260" s="41"/>
    </row>
    <row r="261" spans="1:13" ht="63">
      <c r="A261" s="141">
        <v>255</v>
      </c>
      <c r="B261" s="26" t="s">
        <v>2704</v>
      </c>
      <c r="C261" s="27">
        <v>7717127211</v>
      </c>
      <c r="D261" s="27">
        <v>201402001</v>
      </c>
      <c r="E261" s="28" t="s">
        <v>3311</v>
      </c>
      <c r="F261" s="28" t="s">
        <v>3317</v>
      </c>
      <c r="G261" s="34">
        <v>42005</v>
      </c>
      <c r="H261" s="29">
        <v>189</v>
      </c>
      <c r="I261" s="26" t="s">
        <v>3416</v>
      </c>
      <c r="J261" s="26" t="s">
        <v>3361</v>
      </c>
      <c r="K261" s="41"/>
      <c r="L261" s="41"/>
      <c r="M261" s="41"/>
    </row>
    <row r="262" spans="1:13" ht="63">
      <c r="A262" s="141">
        <v>256</v>
      </c>
      <c r="B262" s="26" t="s">
        <v>2704</v>
      </c>
      <c r="C262" s="27">
        <v>7717127211</v>
      </c>
      <c r="D262" s="27">
        <v>201402001</v>
      </c>
      <c r="E262" s="28" t="s">
        <v>3311</v>
      </c>
      <c r="F262" s="28" t="s">
        <v>3317</v>
      </c>
      <c r="G262" s="34">
        <v>42005</v>
      </c>
      <c r="H262" s="29">
        <v>189</v>
      </c>
      <c r="I262" s="26" t="s">
        <v>3417</v>
      </c>
      <c r="J262" s="26" t="s">
        <v>3361</v>
      </c>
      <c r="K262" s="41"/>
      <c r="L262" s="41"/>
      <c r="M262" s="41"/>
    </row>
    <row r="263" spans="1:13" ht="63">
      <c r="A263" s="141">
        <v>257</v>
      </c>
      <c r="B263" s="26" t="s">
        <v>2704</v>
      </c>
      <c r="C263" s="27">
        <v>7717127211</v>
      </c>
      <c r="D263" s="27">
        <v>201402001</v>
      </c>
      <c r="E263" s="28" t="s">
        <v>3311</v>
      </c>
      <c r="F263" s="28" t="s">
        <v>3317</v>
      </c>
      <c r="G263" s="34">
        <v>42005</v>
      </c>
      <c r="H263" s="29">
        <v>189</v>
      </c>
      <c r="I263" s="26" t="s">
        <v>3418</v>
      </c>
      <c r="J263" s="26" t="s">
        <v>3361</v>
      </c>
      <c r="K263" s="41"/>
      <c r="L263" s="41"/>
      <c r="M263" s="41"/>
    </row>
    <row r="264" spans="1:13" ht="63">
      <c r="A264" s="141">
        <v>258</v>
      </c>
      <c r="B264" s="26" t="s">
        <v>2704</v>
      </c>
      <c r="C264" s="27">
        <v>7717127211</v>
      </c>
      <c r="D264" s="27">
        <v>201402001</v>
      </c>
      <c r="E264" s="28" t="s">
        <v>3311</v>
      </c>
      <c r="F264" s="28" t="s">
        <v>3317</v>
      </c>
      <c r="G264" s="34">
        <v>42005</v>
      </c>
      <c r="H264" s="29">
        <v>189</v>
      </c>
      <c r="I264" s="26" t="s">
        <v>3419</v>
      </c>
      <c r="J264" s="26" t="s">
        <v>3361</v>
      </c>
      <c r="K264" s="41"/>
      <c r="L264" s="41"/>
      <c r="M264" s="41"/>
    </row>
    <row r="265" spans="1:13" ht="63">
      <c r="A265" s="141">
        <v>259</v>
      </c>
      <c r="B265" s="26" t="s">
        <v>2704</v>
      </c>
      <c r="C265" s="27">
        <v>7717127211</v>
      </c>
      <c r="D265" s="27">
        <v>201402001</v>
      </c>
      <c r="E265" s="28" t="s">
        <v>3311</v>
      </c>
      <c r="F265" s="28" t="s">
        <v>3317</v>
      </c>
      <c r="G265" s="34">
        <v>42005</v>
      </c>
      <c r="H265" s="29">
        <v>189</v>
      </c>
      <c r="I265" s="26" t="s">
        <v>3420</v>
      </c>
      <c r="J265" s="26" t="s">
        <v>3361</v>
      </c>
      <c r="K265" s="41"/>
      <c r="L265" s="41"/>
      <c r="M265" s="41"/>
    </row>
    <row r="266" spans="1:13" ht="63">
      <c r="A266" s="141">
        <v>260</v>
      </c>
      <c r="B266" s="26" t="s">
        <v>2704</v>
      </c>
      <c r="C266" s="27">
        <v>7717127211</v>
      </c>
      <c r="D266" s="27">
        <v>201402001</v>
      </c>
      <c r="E266" s="28" t="s">
        <v>3311</v>
      </c>
      <c r="F266" s="28" t="s">
        <v>3317</v>
      </c>
      <c r="G266" s="34">
        <v>42005</v>
      </c>
      <c r="H266" s="29">
        <v>189</v>
      </c>
      <c r="I266" s="26" t="s">
        <v>3421</v>
      </c>
      <c r="J266" s="26" t="s">
        <v>3361</v>
      </c>
      <c r="K266" s="41"/>
      <c r="L266" s="41"/>
      <c r="M266" s="41"/>
    </row>
    <row r="267" spans="1:13" ht="63">
      <c r="A267" s="141">
        <v>261</v>
      </c>
      <c r="B267" s="26" t="s">
        <v>2704</v>
      </c>
      <c r="C267" s="27">
        <v>7717127211</v>
      </c>
      <c r="D267" s="27">
        <v>201402001</v>
      </c>
      <c r="E267" s="28" t="s">
        <v>3311</v>
      </c>
      <c r="F267" s="28" t="s">
        <v>3317</v>
      </c>
      <c r="G267" s="34">
        <v>42005</v>
      </c>
      <c r="H267" s="29">
        <v>189</v>
      </c>
      <c r="I267" s="26" t="s">
        <v>3422</v>
      </c>
      <c r="J267" s="26" t="s">
        <v>3361</v>
      </c>
      <c r="K267" s="41"/>
      <c r="L267" s="41"/>
      <c r="M267" s="41"/>
    </row>
    <row r="268" spans="1:13" ht="63">
      <c r="A268" s="141">
        <v>262</v>
      </c>
      <c r="B268" s="26" t="s">
        <v>2704</v>
      </c>
      <c r="C268" s="27">
        <v>7717127211</v>
      </c>
      <c r="D268" s="27">
        <v>201402001</v>
      </c>
      <c r="E268" s="28" t="s">
        <v>3311</v>
      </c>
      <c r="F268" s="28" t="s">
        <v>3317</v>
      </c>
      <c r="G268" s="34">
        <v>42005</v>
      </c>
      <c r="H268" s="29">
        <v>189</v>
      </c>
      <c r="I268" s="26" t="s">
        <v>3423</v>
      </c>
      <c r="J268" s="26" t="s">
        <v>3361</v>
      </c>
      <c r="K268" s="41"/>
      <c r="L268" s="41"/>
      <c r="M268" s="41"/>
    </row>
    <row r="269" spans="1:13" ht="63">
      <c r="A269" s="141">
        <v>263</v>
      </c>
      <c r="B269" s="26" t="s">
        <v>2704</v>
      </c>
      <c r="C269" s="27">
        <v>7717127211</v>
      </c>
      <c r="D269" s="27">
        <v>201402001</v>
      </c>
      <c r="E269" s="28" t="s">
        <v>3311</v>
      </c>
      <c r="F269" s="28" t="s">
        <v>3317</v>
      </c>
      <c r="G269" s="34">
        <v>42005</v>
      </c>
      <c r="H269" s="29">
        <v>189</v>
      </c>
      <c r="I269" s="26" t="s">
        <v>3424</v>
      </c>
      <c r="J269" s="26" t="s">
        <v>3361</v>
      </c>
      <c r="K269" s="41"/>
      <c r="L269" s="41"/>
      <c r="M269" s="41"/>
    </row>
    <row r="270" spans="1:13" ht="63">
      <c r="A270" s="141">
        <v>264</v>
      </c>
      <c r="B270" s="26" t="s">
        <v>2704</v>
      </c>
      <c r="C270" s="27">
        <v>7717127211</v>
      </c>
      <c r="D270" s="27">
        <v>201402001</v>
      </c>
      <c r="E270" s="28" t="s">
        <v>3311</v>
      </c>
      <c r="F270" s="28" t="s">
        <v>3317</v>
      </c>
      <c r="G270" s="34">
        <v>42005</v>
      </c>
      <c r="H270" s="29">
        <v>189</v>
      </c>
      <c r="I270" s="26" t="s">
        <v>3425</v>
      </c>
      <c r="J270" s="26" t="s">
        <v>3361</v>
      </c>
      <c r="K270" s="41"/>
      <c r="L270" s="41"/>
      <c r="M270" s="41"/>
    </row>
    <row r="271" spans="1:13" ht="63">
      <c r="A271" s="141">
        <v>265</v>
      </c>
      <c r="B271" s="26" t="s">
        <v>2704</v>
      </c>
      <c r="C271" s="27">
        <v>7717127211</v>
      </c>
      <c r="D271" s="27">
        <v>201402001</v>
      </c>
      <c r="E271" s="28" t="s">
        <v>3311</v>
      </c>
      <c r="F271" s="28" t="s">
        <v>3317</v>
      </c>
      <c r="G271" s="34">
        <v>42005</v>
      </c>
      <c r="H271" s="29">
        <v>78.75</v>
      </c>
      <c r="I271" s="26" t="s">
        <v>3426</v>
      </c>
      <c r="J271" s="26" t="s">
        <v>3361</v>
      </c>
      <c r="K271" s="41"/>
      <c r="L271" s="41"/>
      <c r="M271" s="41"/>
    </row>
    <row r="272" spans="1:13" ht="63">
      <c r="A272" s="141">
        <v>266</v>
      </c>
      <c r="B272" s="26" t="s">
        <v>2704</v>
      </c>
      <c r="C272" s="27">
        <v>7717127211</v>
      </c>
      <c r="D272" s="27">
        <v>201402001</v>
      </c>
      <c r="E272" s="28" t="s">
        <v>3311</v>
      </c>
      <c r="F272" s="28" t="s">
        <v>3317</v>
      </c>
      <c r="G272" s="34">
        <v>42005</v>
      </c>
      <c r="H272" s="29">
        <v>189</v>
      </c>
      <c r="I272" s="26" t="s">
        <v>3427</v>
      </c>
      <c r="J272" s="26" t="s">
        <v>3361</v>
      </c>
      <c r="K272" s="41"/>
      <c r="L272" s="41"/>
      <c r="M272" s="41"/>
    </row>
    <row r="273" spans="1:13" ht="63">
      <c r="A273" s="141">
        <v>267</v>
      </c>
      <c r="B273" s="26" t="s">
        <v>2704</v>
      </c>
      <c r="C273" s="27">
        <v>7717127211</v>
      </c>
      <c r="D273" s="27">
        <v>201402001</v>
      </c>
      <c r="E273" s="28" t="s">
        <v>3311</v>
      </c>
      <c r="F273" s="28" t="s">
        <v>3317</v>
      </c>
      <c r="G273" s="34">
        <v>42005</v>
      </c>
      <c r="H273" s="29">
        <v>875</v>
      </c>
      <c r="I273" s="26" t="s">
        <v>3428</v>
      </c>
      <c r="J273" s="26" t="s">
        <v>3361</v>
      </c>
      <c r="K273" s="41"/>
      <c r="L273" s="41"/>
      <c r="M273" s="41"/>
    </row>
    <row r="274" spans="1:13" ht="63">
      <c r="A274" s="141">
        <v>268</v>
      </c>
      <c r="B274" s="26" t="s">
        <v>2704</v>
      </c>
      <c r="C274" s="27">
        <v>7717127211</v>
      </c>
      <c r="D274" s="27">
        <v>201402001</v>
      </c>
      <c r="E274" s="28" t="s">
        <v>3311</v>
      </c>
      <c r="F274" s="28" t="s">
        <v>3317</v>
      </c>
      <c r="G274" s="34">
        <v>42005</v>
      </c>
      <c r="H274" s="29">
        <v>189</v>
      </c>
      <c r="I274" s="26" t="s">
        <v>3429</v>
      </c>
      <c r="J274" s="26" t="s">
        <v>3361</v>
      </c>
      <c r="K274" s="41"/>
      <c r="L274" s="41"/>
      <c r="M274" s="41"/>
    </row>
    <row r="275" spans="1:13" ht="63">
      <c r="A275" s="141">
        <v>269</v>
      </c>
      <c r="B275" s="26" t="s">
        <v>2704</v>
      </c>
      <c r="C275" s="27">
        <v>7717127211</v>
      </c>
      <c r="D275" s="27">
        <v>201402001</v>
      </c>
      <c r="E275" s="28" t="s">
        <v>3311</v>
      </c>
      <c r="F275" s="28" t="s">
        <v>3317</v>
      </c>
      <c r="G275" s="34">
        <v>42005</v>
      </c>
      <c r="H275" s="29">
        <v>875</v>
      </c>
      <c r="I275" s="26" t="s">
        <v>3430</v>
      </c>
      <c r="J275" s="26" t="s">
        <v>3361</v>
      </c>
      <c r="K275" s="41"/>
      <c r="L275" s="41"/>
      <c r="M275" s="41"/>
    </row>
    <row r="276" spans="1:13" ht="63">
      <c r="A276" s="141">
        <v>270</v>
      </c>
      <c r="B276" s="26" t="s">
        <v>2704</v>
      </c>
      <c r="C276" s="27">
        <v>7717127211</v>
      </c>
      <c r="D276" s="27">
        <v>201402001</v>
      </c>
      <c r="E276" s="28" t="s">
        <v>3311</v>
      </c>
      <c r="F276" s="28" t="s">
        <v>3317</v>
      </c>
      <c r="G276" s="34">
        <v>42005</v>
      </c>
      <c r="H276" s="29">
        <v>189</v>
      </c>
      <c r="I276" s="26" t="s">
        <v>3431</v>
      </c>
      <c r="J276" s="26" t="s">
        <v>3361</v>
      </c>
      <c r="K276" s="41"/>
      <c r="L276" s="41"/>
      <c r="M276" s="41"/>
    </row>
    <row r="277" spans="1:13" ht="63">
      <c r="A277" s="141">
        <v>271</v>
      </c>
      <c r="B277" s="26" t="s">
        <v>2704</v>
      </c>
      <c r="C277" s="27">
        <v>7717127211</v>
      </c>
      <c r="D277" s="27">
        <v>201402001</v>
      </c>
      <c r="E277" s="28" t="s">
        <v>3311</v>
      </c>
      <c r="F277" s="28" t="s">
        <v>3317</v>
      </c>
      <c r="G277" s="34">
        <v>42005</v>
      </c>
      <c r="H277" s="29">
        <v>189</v>
      </c>
      <c r="I277" s="26" t="s">
        <v>3432</v>
      </c>
      <c r="J277" s="26" t="s">
        <v>3361</v>
      </c>
      <c r="K277" s="41"/>
      <c r="L277" s="41"/>
      <c r="M277" s="41"/>
    </row>
    <row r="278" spans="1:13" ht="63">
      <c r="A278" s="141">
        <v>272</v>
      </c>
      <c r="B278" s="26" t="s">
        <v>2704</v>
      </c>
      <c r="C278" s="27">
        <v>7717127211</v>
      </c>
      <c r="D278" s="27">
        <v>201402001</v>
      </c>
      <c r="E278" s="28" t="s">
        <v>3311</v>
      </c>
      <c r="F278" s="28" t="s">
        <v>3317</v>
      </c>
      <c r="G278" s="34">
        <v>42005</v>
      </c>
      <c r="H278" s="29">
        <v>189</v>
      </c>
      <c r="I278" s="26" t="s">
        <v>3433</v>
      </c>
      <c r="J278" s="26" t="s">
        <v>3361</v>
      </c>
      <c r="K278" s="41"/>
      <c r="L278" s="41"/>
      <c r="M278" s="41"/>
    </row>
    <row r="279" spans="1:13" ht="63">
      <c r="A279" s="141">
        <v>273</v>
      </c>
      <c r="B279" s="26" t="s">
        <v>2704</v>
      </c>
      <c r="C279" s="27">
        <v>7717127211</v>
      </c>
      <c r="D279" s="27">
        <v>201402001</v>
      </c>
      <c r="E279" s="28" t="s">
        <v>3311</v>
      </c>
      <c r="F279" s="28" t="s">
        <v>3317</v>
      </c>
      <c r="G279" s="34">
        <v>42005</v>
      </c>
      <c r="H279" s="29">
        <v>189</v>
      </c>
      <c r="I279" s="26" t="s">
        <v>3434</v>
      </c>
      <c r="J279" s="26" t="s">
        <v>3361</v>
      </c>
      <c r="K279" s="41"/>
      <c r="L279" s="41"/>
      <c r="M279" s="41"/>
    </row>
    <row r="280" spans="1:13" ht="63">
      <c r="A280" s="141">
        <v>274</v>
      </c>
      <c r="B280" s="26" t="s">
        <v>2704</v>
      </c>
      <c r="C280" s="27">
        <v>7717127211</v>
      </c>
      <c r="D280" s="27">
        <v>201402001</v>
      </c>
      <c r="E280" s="28" t="s">
        <v>3311</v>
      </c>
      <c r="F280" s="28" t="s">
        <v>3317</v>
      </c>
      <c r="G280" s="34">
        <v>42005</v>
      </c>
      <c r="H280" s="29">
        <v>189</v>
      </c>
      <c r="I280" s="26" t="s">
        <v>3435</v>
      </c>
      <c r="J280" s="26" t="s">
        <v>3361</v>
      </c>
      <c r="K280" s="41"/>
      <c r="L280" s="41"/>
      <c r="M280" s="41"/>
    </row>
    <row r="281" spans="1:13" ht="63">
      <c r="A281" s="141">
        <v>275</v>
      </c>
      <c r="B281" s="26" t="s">
        <v>2704</v>
      </c>
      <c r="C281" s="27">
        <v>7717127211</v>
      </c>
      <c r="D281" s="27">
        <v>201402001</v>
      </c>
      <c r="E281" s="28" t="s">
        <v>3311</v>
      </c>
      <c r="F281" s="28" t="s">
        <v>3317</v>
      </c>
      <c r="G281" s="34">
        <v>42005</v>
      </c>
      <c r="H281" s="29">
        <v>787.5</v>
      </c>
      <c r="I281" s="26" t="s">
        <v>3436</v>
      </c>
      <c r="J281" s="26" t="s">
        <v>3361</v>
      </c>
      <c r="K281" s="41"/>
      <c r="L281" s="41"/>
      <c r="M281" s="41"/>
    </row>
    <row r="282" spans="1:13" ht="63">
      <c r="A282" s="141">
        <v>276</v>
      </c>
      <c r="B282" s="26" t="s">
        <v>2704</v>
      </c>
      <c r="C282" s="27">
        <v>7717127211</v>
      </c>
      <c r="D282" s="27">
        <v>201402001</v>
      </c>
      <c r="E282" s="28" t="s">
        <v>3311</v>
      </c>
      <c r="F282" s="28" t="s">
        <v>3317</v>
      </c>
      <c r="G282" s="34">
        <v>42005</v>
      </c>
      <c r="H282" s="29">
        <v>787.5</v>
      </c>
      <c r="I282" s="26" t="s">
        <v>3437</v>
      </c>
      <c r="J282" s="26" t="s">
        <v>3361</v>
      </c>
      <c r="K282" s="41"/>
      <c r="L282" s="41"/>
      <c r="M282" s="41"/>
    </row>
    <row r="283" spans="1:13" ht="63">
      <c r="A283" s="141">
        <v>277</v>
      </c>
      <c r="B283" s="26" t="s">
        <v>2704</v>
      </c>
      <c r="C283" s="27">
        <v>7717127211</v>
      </c>
      <c r="D283" s="27">
        <v>201402001</v>
      </c>
      <c r="E283" s="28" t="s">
        <v>3311</v>
      </c>
      <c r="F283" s="28" t="s">
        <v>3317</v>
      </c>
      <c r="G283" s="34">
        <v>42005</v>
      </c>
      <c r="H283" s="29">
        <v>787.5</v>
      </c>
      <c r="I283" s="26" t="s">
        <v>3438</v>
      </c>
      <c r="J283" s="26" t="s">
        <v>3361</v>
      </c>
      <c r="K283" s="41"/>
      <c r="L283" s="41"/>
      <c r="M283" s="41"/>
    </row>
    <row r="284" spans="1:13" ht="63">
      <c r="A284" s="141">
        <v>278</v>
      </c>
      <c r="B284" s="26" t="s">
        <v>2704</v>
      </c>
      <c r="C284" s="27">
        <v>7717127211</v>
      </c>
      <c r="D284" s="27">
        <v>201402001</v>
      </c>
      <c r="E284" s="28" t="s">
        <v>3311</v>
      </c>
      <c r="F284" s="28" t="s">
        <v>3317</v>
      </c>
      <c r="G284" s="34">
        <v>42005</v>
      </c>
      <c r="H284" s="29">
        <v>787.5</v>
      </c>
      <c r="I284" s="26" t="s">
        <v>3439</v>
      </c>
      <c r="J284" s="26" t="s">
        <v>3361</v>
      </c>
      <c r="K284" s="41"/>
      <c r="L284" s="41"/>
      <c r="M284" s="41"/>
    </row>
    <row r="285" spans="1:13" ht="63">
      <c r="A285" s="141">
        <v>279</v>
      </c>
      <c r="B285" s="26" t="s">
        <v>2704</v>
      </c>
      <c r="C285" s="27">
        <v>7717127211</v>
      </c>
      <c r="D285" s="27">
        <v>201402001</v>
      </c>
      <c r="E285" s="28" t="s">
        <v>3311</v>
      </c>
      <c r="F285" s="28" t="s">
        <v>3317</v>
      </c>
      <c r="G285" s="34">
        <v>42005</v>
      </c>
      <c r="H285" s="29">
        <v>787.5</v>
      </c>
      <c r="I285" s="26" t="s">
        <v>3440</v>
      </c>
      <c r="J285" s="26" t="s">
        <v>3361</v>
      </c>
      <c r="K285" s="41"/>
      <c r="L285" s="41"/>
      <c r="M285" s="41"/>
    </row>
    <row r="286" spans="1:13" ht="63">
      <c r="A286" s="141">
        <v>280</v>
      </c>
      <c r="B286" s="26" t="s">
        <v>2704</v>
      </c>
      <c r="C286" s="27">
        <v>7717127211</v>
      </c>
      <c r="D286" s="27">
        <v>201402001</v>
      </c>
      <c r="E286" s="28" t="s">
        <v>3311</v>
      </c>
      <c r="F286" s="28" t="s">
        <v>3317</v>
      </c>
      <c r="G286" s="34">
        <v>42005</v>
      </c>
      <c r="H286" s="29">
        <v>787.5</v>
      </c>
      <c r="I286" s="26" t="s">
        <v>3441</v>
      </c>
      <c r="J286" s="26" t="s">
        <v>3361</v>
      </c>
      <c r="K286" s="41"/>
      <c r="L286" s="41"/>
      <c r="M286" s="41"/>
    </row>
    <row r="287" spans="1:13" ht="63">
      <c r="A287" s="141">
        <v>281</v>
      </c>
      <c r="B287" s="26" t="s">
        <v>2704</v>
      </c>
      <c r="C287" s="27">
        <v>7717127211</v>
      </c>
      <c r="D287" s="27">
        <v>201402001</v>
      </c>
      <c r="E287" s="28" t="s">
        <v>3311</v>
      </c>
      <c r="F287" s="28" t="s">
        <v>3318</v>
      </c>
      <c r="G287" s="34">
        <v>42005</v>
      </c>
      <c r="H287" s="29">
        <v>787.5</v>
      </c>
      <c r="I287" s="26" t="s">
        <v>3442</v>
      </c>
      <c r="J287" s="26" t="s">
        <v>3361</v>
      </c>
      <c r="K287" s="41"/>
      <c r="L287" s="41"/>
      <c r="M287" s="41"/>
    </row>
    <row r="288" spans="1:13" ht="63">
      <c r="A288" s="141">
        <v>282</v>
      </c>
      <c r="B288" s="26" t="s">
        <v>2704</v>
      </c>
      <c r="C288" s="27">
        <v>7717127211</v>
      </c>
      <c r="D288" s="27">
        <v>201402001</v>
      </c>
      <c r="E288" s="28" t="s">
        <v>3311</v>
      </c>
      <c r="F288" s="28" t="s">
        <v>3318</v>
      </c>
      <c r="G288" s="34">
        <v>42005</v>
      </c>
      <c r="H288" s="29">
        <v>787.5</v>
      </c>
      <c r="I288" s="26" t="s">
        <v>3443</v>
      </c>
      <c r="J288" s="26" t="s">
        <v>3361</v>
      </c>
      <c r="K288" s="41"/>
      <c r="L288" s="41"/>
      <c r="M288" s="41"/>
    </row>
    <row r="289" spans="1:13" ht="63">
      <c r="A289" s="141">
        <v>283</v>
      </c>
      <c r="B289" s="26" t="s">
        <v>2704</v>
      </c>
      <c r="C289" s="27">
        <v>7717127211</v>
      </c>
      <c r="D289" s="27">
        <v>201402001</v>
      </c>
      <c r="E289" s="28" t="s">
        <v>3311</v>
      </c>
      <c r="F289" s="28" t="s">
        <v>3318</v>
      </c>
      <c r="G289" s="34">
        <v>42005</v>
      </c>
      <c r="H289" s="29">
        <v>787.5</v>
      </c>
      <c r="I289" s="26" t="s">
        <v>3444</v>
      </c>
      <c r="J289" s="26" t="s">
        <v>3361</v>
      </c>
      <c r="K289" s="41"/>
      <c r="L289" s="41"/>
      <c r="M289" s="41"/>
    </row>
    <row r="290" spans="1:13" ht="63">
      <c r="A290" s="141">
        <v>284</v>
      </c>
      <c r="B290" s="26" t="s">
        <v>2704</v>
      </c>
      <c r="C290" s="27">
        <v>7717127211</v>
      </c>
      <c r="D290" s="27">
        <v>201402001</v>
      </c>
      <c r="E290" s="28" t="s">
        <v>3311</v>
      </c>
      <c r="F290" s="28" t="s">
        <v>3318</v>
      </c>
      <c r="G290" s="34">
        <v>42005</v>
      </c>
      <c r="H290" s="29">
        <v>787.5</v>
      </c>
      <c r="I290" s="26" t="s">
        <v>3445</v>
      </c>
      <c r="J290" s="26" t="s">
        <v>3361</v>
      </c>
      <c r="K290" s="41"/>
      <c r="L290" s="41"/>
      <c r="M290" s="41"/>
    </row>
    <row r="291" spans="1:13" ht="63">
      <c r="A291" s="141">
        <v>285</v>
      </c>
      <c r="B291" s="26" t="s">
        <v>2704</v>
      </c>
      <c r="C291" s="27">
        <v>7717127211</v>
      </c>
      <c r="D291" s="27">
        <v>201402001</v>
      </c>
      <c r="E291" s="28" t="s">
        <v>3311</v>
      </c>
      <c r="F291" s="28" t="s">
        <v>3318</v>
      </c>
      <c r="G291" s="34">
        <v>42005</v>
      </c>
      <c r="H291" s="29">
        <v>787.5</v>
      </c>
      <c r="I291" s="26" t="s">
        <v>3446</v>
      </c>
      <c r="J291" s="26" t="s">
        <v>3361</v>
      </c>
      <c r="K291" s="41"/>
      <c r="L291" s="41"/>
      <c r="M291" s="41"/>
    </row>
    <row r="292" spans="1:13" ht="63">
      <c r="A292" s="141">
        <v>286</v>
      </c>
      <c r="B292" s="26" t="s">
        <v>2704</v>
      </c>
      <c r="C292" s="27">
        <v>7717127211</v>
      </c>
      <c r="D292" s="27">
        <v>201402001</v>
      </c>
      <c r="E292" s="28" t="s">
        <v>3311</v>
      </c>
      <c r="F292" s="28" t="s">
        <v>3318</v>
      </c>
      <c r="G292" s="34">
        <v>42005</v>
      </c>
      <c r="H292" s="29">
        <v>787.5</v>
      </c>
      <c r="I292" s="26" t="s">
        <v>3447</v>
      </c>
      <c r="J292" s="26" t="s">
        <v>3361</v>
      </c>
      <c r="K292" s="41"/>
      <c r="L292" s="41"/>
      <c r="M292" s="41"/>
    </row>
    <row r="293" spans="1:13" ht="63">
      <c r="A293" s="141">
        <v>287</v>
      </c>
      <c r="B293" s="26" t="s">
        <v>2704</v>
      </c>
      <c r="C293" s="27">
        <v>7717127211</v>
      </c>
      <c r="D293" s="27">
        <v>201402001</v>
      </c>
      <c r="E293" s="28" t="s">
        <v>3311</v>
      </c>
      <c r="F293" s="28" t="s">
        <v>3318</v>
      </c>
      <c r="G293" s="34">
        <v>42005</v>
      </c>
      <c r="H293" s="29">
        <v>787.5</v>
      </c>
      <c r="I293" s="26" t="s">
        <v>3448</v>
      </c>
      <c r="J293" s="26" t="s">
        <v>3361</v>
      </c>
      <c r="K293" s="41"/>
      <c r="L293" s="41"/>
      <c r="M293" s="41"/>
    </row>
    <row r="294" spans="1:13" ht="63">
      <c r="A294" s="141">
        <v>288</v>
      </c>
      <c r="B294" s="26" t="s">
        <v>2704</v>
      </c>
      <c r="C294" s="27">
        <v>7717127211</v>
      </c>
      <c r="D294" s="27">
        <v>201402001</v>
      </c>
      <c r="E294" s="28" t="s">
        <v>3311</v>
      </c>
      <c r="F294" s="28" t="s">
        <v>3318</v>
      </c>
      <c r="G294" s="34">
        <v>42005</v>
      </c>
      <c r="H294" s="29">
        <v>189</v>
      </c>
      <c r="I294" s="26" t="s">
        <v>3449</v>
      </c>
      <c r="J294" s="26" t="s">
        <v>3361</v>
      </c>
      <c r="K294" s="41"/>
      <c r="L294" s="41"/>
      <c r="M294" s="41"/>
    </row>
    <row r="295" spans="1:13" ht="63">
      <c r="A295" s="141">
        <v>289</v>
      </c>
      <c r="B295" s="26" t="s">
        <v>2704</v>
      </c>
      <c r="C295" s="27">
        <v>7717127211</v>
      </c>
      <c r="D295" s="27">
        <v>201402001</v>
      </c>
      <c r="E295" s="28" t="s">
        <v>3311</v>
      </c>
      <c r="F295" s="28" t="s">
        <v>3318</v>
      </c>
      <c r="G295" s="34">
        <v>42005</v>
      </c>
      <c r="H295" s="29">
        <v>189</v>
      </c>
      <c r="I295" s="26" t="s">
        <v>3450</v>
      </c>
      <c r="J295" s="26" t="s">
        <v>3361</v>
      </c>
      <c r="K295" s="41"/>
      <c r="L295" s="41"/>
      <c r="M295" s="41"/>
    </row>
    <row r="296" spans="1:13" ht="63">
      <c r="A296" s="141">
        <v>290</v>
      </c>
      <c r="B296" s="26" t="s">
        <v>2704</v>
      </c>
      <c r="C296" s="27">
        <v>7717127211</v>
      </c>
      <c r="D296" s="27">
        <v>201402001</v>
      </c>
      <c r="E296" s="28" t="s">
        <v>3311</v>
      </c>
      <c r="F296" s="28" t="s">
        <v>3318</v>
      </c>
      <c r="G296" s="34">
        <v>42005</v>
      </c>
      <c r="H296" s="29">
        <v>78.75</v>
      </c>
      <c r="I296" s="26" t="s">
        <v>3451</v>
      </c>
      <c r="J296" s="26" t="s">
        <v>3361</v>
      </c>
      <c r="K296" s="41"/>
      <c r="L296" s="41"/>
      <c r="M296" s="41"/>
    </row>
    <row r="297" spans="1:13" ht="63">
      <c r="A297" s="141">
        <v>291</v>
      </c>
      <c r="B297" s="26" t="s">
        <v>2704</v>
      </c>
      <c r="C297" s="27">
        <v>7717127211</v>
      </c>
      <c r="D297" s="27">
        <v>201402001</v>
      </c>
      <c r="E297" s="28" t="s">
        <v>3311</v>
      </c>
      <c r="F297" s="28" t="s">
        <v>3318</v>
      </c>
      <c r="G297" s="34">
        <v>42005</v>
      </c>
      <c r="H297" s="29">
        <v>78.75</v>
      </c>
      <c r="I297" s="26" t="s">
        <v>3452</v>
      </c>
      <c r="J297" s="26" t="s">
        <v>3361</v>
      </c>
      <c r="K297" s="41"/>
      <c r="L297" s="41"/>
      <c r="M297" s="41"/>
    </row>
    <row r="298" spans="1:13" ht="63">
      <c r="A298" s="141">
        <v>292</v>
      </c>
      <c r="B298" s="26" t="s">
        <v>2704</v>
      </c>
      <c r="C298" s="27">
        <v>7717127211</v>
      </c>
      <c r="D298" s="27">
        <v>201402001</v>
      </c>
      <c r="E298" s="28" t="s">
        <v>3311</v>
      </c>
      <c r="F298" s="28" t="s">
        <v>3318</v>
      </c>
      <c r="G298" s="34">
        <v>42005</v>
      </c>
      <c r="H298" s="29">
        <v>78.75</v>
      </c>
      <c r="I298" s="26" t="s">
        <v>3453</v>
      </c>
      <c r="J298" s="26" t="s">
        <v>3361</v>
      </c>
      <c r="K298" s="41"/>
      <c r="L298" s="41"/>
      <c r="M298" s="41"/>
    </row>
    <row r="299" spans="1:13" ht="63">
      <c r="A299" s="141">
        <v>293</v>
      </c>
      <c r="B299" s="26" t="s">
        <v>2704</v>
      </c>
      <c r="C299" s="27">
        <v>7717127211</v>
      </c>
      <c r="D299" s="27">
        <v>201402001</v>
      </c>
      <c r="E299" s="28" t="s">
        <v>3311</v>
      </c>
      <c r="F299" s="28" t="s">
        <v>3318</v>
      </c>
      <c r="G299" s="34">
        <v>42005</v>
      </c>
      <c r="H299" s="29">
        <v>78.75</v>
      </c>
      <c r="I299" s="26" t="s">
        <v>3454</v>
      </c>
      <c r="J299" s="26" t="s">
        <v>3361</v>
      </c>
      <c r="K299" s="41"/>
      <c r="L299" s="41"/>
      <c r="M299" s="41"/>
    </row>
    <row r="300" spans="1:13" ht="63">
      <c r="A300" s="141">
        <v>294</v>
      </c>
      <c r="B300" s="26" t="s">
        <v>2704</v>
      </c>
      <c r="C300" s="27">
        <v>7717127211</v>
      </c>
      <c r="D300" s="27">
        <v>201402001</v>
      </c>
      <c r="E300" s="28" t="s">
        <v>3311</v>
      </c>
      <c r="F300" s="28" t="s">
        <v>3318</v>
      </c>
      <c r="G300" s="34">
        <v>42005</v>
      </c>
      <c r="H300" s="29">
        <v>78.75</v>
      </c>
      <c r="I300" s="26" t="s">
        <v>3455</v>
      </c>
      <c r="J300" s="26" t="s">
        <v>3361</v>
      </c>
      <c r="K300" s="41"/>
      <c r="L300" s="41"/>
      <c r="M300" s="41"/>
    </row>
    <row r="301" spans="1:13" ht="63">
      <c r="A301" s="141">
        <v>295</v>
      </c>
      <c r="B301" s="26" t="s">
        <v>2704</v>
      </c>
      <c r="C301" s="27">
        <v>7717127211</v>
      </c>
      <c r="D301" s="27">
        <v>201402001</v>
      </c>
      <c r="E301" s="28" t="s">
        <v>3311</v>
      </c>
      <c r="F301" s="28" t="s">
        <v>3318</v>
      </c>
      <c r="G301" s="34">
        <v>42005</v>
      </c>
      <c r="H301" s="29">
        <v>78.75</v>
      </c>
      <c r="I301" s="26" t="s">
        <v>3456</v>
      </c>
      <c r="J301" s="26" t="s">
        <v>3361</v>
      </c>
      <c r="K301" s="41"/>
      <c r="L301" s="41"/>
      <c r="M301" s="41"/>
    </row>
    <row r="302" spans="1:13" ht="63">
      <c r="A302" s="141">
        <v>296</v>
      </c>
      <c r="B302" s="26" t="s">
        <v>2704</v>
      </c>
      <c r="C302" s="27">
        <v>7717127211</v>
      </c>
      <c r="D302" s="27">
        <v>201402001</v>
      </c>
      <c r="E302" s="28" t="s">
        <v>3311</v>
      </c>
      <c r="F302" s="28" t="s">
        <v>3318</v>
      </c>
      <c r="G302" s="34">
        <v>42005</v>
      </c>
      <c r="H302" s="29">
        <v>78.75</v>
      </c>
      <c r="I302" s="26" t="s">
        <v>3457</v>
      </c>
      <c r="J302" s="26" t="s">
        <v>3361</v>
      </c>
      <c r="K302" s="41"/>
      <c r="L302" s="41"/>
      <c r="M302" s="41"/>
    </row>
    <row r="303" spans="1:13" ht="63">
      <c r="A303" s="141">
        <v>297</v>
      </c>
      <c r="B303" s="26" t="s">
        <v>2704</v>
      </c>
      <c r="C303" s="27">
        <v>7717127211</v>
      </c>
      <c r="D303" s="27">
        <v>201402001</v>
      </c>
      <c r="E303" s="28" t="s">
        <v>3311</v>
      </c>
      <c r="F303" s="28" t="s">
        <v>3318</v>
      </c>
      <c r="G303" s="34">
        <v>42005</v>
      </c>
      <c r="H303" s="29">
        <v>78.75</v>
      </c>
      <c r="I303" s="26" t="s">
        <v>3458</v>
      </c>
      <c r="J303" s="26" t="s">
        <v>3361</v>
      </c>
      <c r="K303" s="41"/>
      <c r="L303" s="41"/>
      <c r="M303" s="41"/>
    </row>
    <row r="304" spans="1:13" ht="63">
      <c r="A304" s="141">
        <v>298</v>
      </c>
      <c r="B304" s="26" t="s">
        <v>2704</v>
      </c>
      <c r="C304" s="27">
        <v>7717127211</v>
      </c>
      <c r="D304" s="27">
        <v>201402001</v>
      </c>
      <c r="E304" s="28" t="s">
        <v>3311</v>
      </c>
      <c r="F304" s="28" t="s">
        <v>3318</v>
      </c>
      <c r="G304" s="34">
        <v>42005</v>
      </c>
      <c r="H304" s="29">
        <v>78.75</v>
      </c>
      <c r="I304" s="26" t="s">
        <v>3459</v>
      </c>
      <c r="J304" s="26" t="s">
        <v>3361</v>
      </c>
      <c r="K304" s="41"/>
      <c r="L304" s="41"/>
      <c r="M304" s="41"/>
    </row>
    <row r="305" spans="1:13" ht="63">
      <c r="A305" s="141">
        <v>299</v>
      </c>
      <c r="B305" s="26" t="s">
        <v>2704</v>
      </c>
      <c r="C305" s="27">
        <v>7717127211</v>
      </c>
      <c r="D305" s="27">
        <v>201402001</v>
      </c>
      <c r="E305" s="28" t="s">
        <v>3311</v>
      </c>
      <c r="F305" s="28" t="s">
        <v>3318</v>
      </c>
      <c r="G305" s="34">
        <v>42005</v>
      </c>
      <c r="H305" s="29">
        <v>78.75</v>
      </c>
      <c r="I305" s="26" t="s">
        <v>3460</v>
      </c>
      <c r="J305" s="26" t="s">
        <v>3361</v>
      </c>
      <c r="K305" s="41"/>
      <c r="L305" s="41"/>
      <c r="M305" s="41"/>
    </row>
    <row r="306" spans="1:13" ht="63">
      <c r="A306" s="141">
        <v>300</v>
      </c>
      <c r="B306" s="26" t="s">
        <v>2704</v>
      </c>
      <c r="C306" s="27">
        <v>7717127211</v>
      </c>
      <c r="D306" s="27">
        <v>201402001</v>
      </c>
      <c r="E306" s="28" t="s">
        <v>3311</v>
      </c>
      <c r="F306" s="28" t="s">
        <v>3318</v>
      </c>
      <c r="G306" s="34">
        <v>42005</v>
      </c>
      <c r="H306" s="29">
        <v>78.75</v>
      </c>
      <c r="I306" s="26" t="s">
        <v>3461</v>
      </c>
      <c r="J306" s="26" t="s">
        <v>3361</v>
      </c>
      <c r="K306" s="41"/>
      <c r="L306" s="41"/>
      <c r="M306" s="41"/>
    </row>
    <row r="307" spans="1:13" ht="63">
      <c r="A307" s="141">
        <v>301</v>
      </c>
      <c r="B307" s="26" t="s">
        <v>2704</v>
      </c>
      <c r="C307" s="27">
        <v>7717127211</v>
      </c>
      <c r="D307" s="27">
        <v>201402001</v>
      </c>
      <c r="E307" s="28" t="s">
        <v>3311</v>
      </c>
      <c r="F307" s="28" t="s">
        <v>3318</v>
      </c>
      <c r="G307" s="34">
        <v>42005</v>
      </c>
      <c r="H307" s="29">
        <v>78.75</v>
      </c>
      <c r="I307" s="26" t="s">
        <v>3462</v>
      </c>
      <c r="J307" s="26" t="s">
        <v>3361</v>
      </c>
      <c r="K307" s="41"/>
      <c r="L307" s="41"/>
      <c r="M307" s="41"/>
    </row>
    <row r="308" spans="1:13" ht="63">
      <c r="A308" s="141">
        <v>302</v>
      </c>
      <c r="B308" s="26" t="s">
        <v>2704</v>
      </c>
      <c r="C308" s="27">
        <v>7717127211</v>
      </c>
      <c r="D308" s="27">
        <v>201402001</v>
      </c>
      <c r="E308" s="28" t="s">
        <v>3311</v>
      </c>
      <c r="F308" s="28" t="s">
        <v>3318</v>
      </c>
      <c r="G308" s="34">
        <v>42005</v>
      </c>
      <c r="H308" s="29">
        <v>78.75</v>
      </c>
      <c r="I308" s="26" t="s">
        <v>3463</v>
      </c>
      <c r="J308" s="26" t="s">
        <v>3361</v>
      </c>
      <c r="K308" s="41"/>
      <c r="L308" s="41"/>
      <c r="M308" s="41"/>
    </row>
    <row r="309" spans="1:13" ht="63">
      <c r="A309" s="141">
        <v>303</v>
      </c>
      <c r="B309" s="26" t="s">
        <v>2704</v>
      </c>
      <c r="C309" s="27">
        <v>7717127211</v>
      </c>
      <c r="D309" s="27">
        <v>201402001</v>
      </c>
      <c r="E309" s="28" t="s">
        <v>3311</v>
      </c>
      <c r="F309" s="28" t="s">
        <v>3318</v>
      </c>
      <c r="G309" s="34">
        <v>42005</v>
      </c>
      <c r="H309" s="29">
        <v>78.75</v>
      </c>
      <c r="I309" s="26" t="s">
        <v>3464</v>
      </c>
      <c r="J309" s="26" t="s">
        <v>3361</v>
      </c>
      <c r="K309" s="41"/>
      <c r="L309" s="41"/>
      <c r="M309" s="41"/>
    </row>
    <row r="310" spans="1:13" ht="63">
      <c r="A310" s="141">
        <v>304</v>
      </c>
      <c r="B310" s="26" t="s">
        <v>2704</v>
      </c>
      <c r="C310" s="27">
        <v>7717127211</v>
      </c>
      <c r="D310" s="27">
        <v>201402001</v>
      </c>
      <c r="E310" s="28" t="s">
        <v>3311</v>
      </c>
      <c r="F310" s="28" t="s">
        <v>3318</v>
      </c>
      <c r="G310" s="34">
        <v>42005</v>
      </c>
      <c r="H310" s="29">
        <v>78.75</v>
      </c>
      <c r="I310" s="26" t="s">
        <v>3465</v>
      </c>
      <c r="J310" s="26" t="s">
        <v>3361</v>
      </c>
      <c r="K310" s="41"/>
      <c r="L310" s="41"/>
      <c r="M310" s="41"/>
    </row>
    <row r="311" spans="1:13" ht="63">
      <c r="A311" s="141">
        <v>305</v>
      </c>
      <c r="B311" s="26" t="s">
        <v>2704</v>
      </c>
      <c r="C311" s="27">
        <v>7717127211</v>
      </c>
      <c r="D311" s="27">
        <v>201402001</v>
      </c>
      <c r="E311" s="28" t="s">
        <v>3311</v>
      </c>
      <c r="F311" s="28" t="s">
        <v>3318</v>
      </c>
      <c r="G311" s="34">
        <v>42005</v>
      </c>
      <c r="H311" s="29">
        <v>78.75</v>
      </c>
      <c r="I311" s="26" t="s">
        <v>3466</v>
      </c>
      <c r="J311" s="26" t="s">
        <v>3361</v>
      </c>
      <c r="K311" s="41"/>
      <c r="L311" s="41"/>
      <c r="M311" s="41"/>
    </row>
    <row r="312" spans="1:13" ht="63">
      <c r="A312" s="141">
        <v>306</v>
      </c>
      <c r="B312" s="26" t="s">
        <v>2704</v>
      </c>
      <c r="C312" s="27">
        <v>7717127211</v>
      </c>
      <c r="D312" s="27">
        <v>201402001</v>
      </c>
      <c r="E312" s="28" t="s">
        <v>3311</v>
      </c>
      <c r="F312" s="28" t="s">
        <v>3318</v>
      </c>
      <c r="G312" s="34">
        <v>42005</v>
      </c>
      <c r="H312" s="29">
        <v>78.75</v>
      </c>
      <c r="I312" s="26" t="s">
        <v>3467</v>
      </c>
      <c r="J312" s="26" t="s">
        <v>3361</v>
      </c>
      <c r="K312" s="41"/>
      <c r="L312" s="41"/>
      <c r="M312" s="41"/>
    </row>
    <row r="313" spans="1:13" ht="63">
      <c r="A313" s="141">
        <v>307</v>
      </c>
      <c r="B313" s="26" t="s">
        <v>2704</v>
      </c>
      <c r="C313" s="27">
        <v>7717127211</v>
      </c>
      <c r="D313" s="27">
        <v>201402001</v>
      </c>
      <c r="E313" s="28" t="s">
        <v>3311</v>
      </c>
      <c r="F313" s="28" t="s">
        <v>3318</v>
      </c>
      <c r="G313" s="34">
        <v>42005</v>
      </c>
      <c r="H313" s="29">
        <v>78.75</v>
      </c>
      <c r="I313" s="26" t="s">
        <v>3468</v>
      </c>
      <c r="J313" s="26" t="s">
        <v>3361</v>
      </c>
      <c r="K313" s="41"/>
      <c r="L313" s="41"/>
      <c r="M313" s="41"/>
    </row>
    <row r="314" spans="1:13" ht="63">
      <c r="A314" s="141">
        <v>308</v>
      </c>
      <c r="B314" s="26" t="s">
        <v>2704</v>
      </c>
      <c r="C314" s="27">
        <v>7717127211</v>
      </c>
      <c r="D314" s="27">
        <v>201402001</v>
      </c>
      <c r="E314" s="28" t="s">
        <v>3311</v>
      </c>
      <c r="F314" s="28" t="s">
        <v>3318</v>
      </c>
      <c r="G314" s="34">
        <v>42005</v>
      </c>
      <c r="H314" s="29">
        <v>78.75</v>
      </c>
      <c r="I314" s="26" t="s">
        <v>3469</v>
      </c>
      <c r="J314" s="26" t="s">
        <v>3361</v>
      </c>
      <c r="K314" s="41"/>
      <c r="L314" s="41"/>
      <c r="M314" s="41"/>
    </row>
    <row r="315" spans="1:13" ht="63">
      <c r="A315" s="141">
        <v>309</v>
      </c>
      <c r="B315" s="26" t="s">
        <v>2704</v>
      </c>
      <c r="C315" s="27">
        <v>7717127211</v>
      </c>
      <c r="D315" s="27">
        <v>201402001</v>
      </c>
      <c r="E315" s="28" t="s">
        <v>3311</v>
      </c>
      <c r="F315" s="28" t="s">
        <v>3318</v>
      </c>
      <c r="G315" s="34">
        <v>42005</v>
      </c>
      <c r="H315" s="29">
        <v>78.75</v>
      </c>
      <c r="I315" s="26" t="s">
        <v>3470</v>
      </c>
      <c r="J315" s="26" t="s">
        <v>3361</v>
      </c>
      <c r="K315" s="41"/>
      <c r="L315" s="41"/>
      <c r="M315" s="41"/>
    </row>
    <row r="316" spans="1:13" ht="63">
      <c r="A316" s="141">
        <v>310</v>
      </c>
      <c r="B316" s="26" t="s">
        <v>2704</v>
      </c>
      <c r="C316" s="27">
        <v>7717127211</v>
      </c>
      <c r="D316" s="27">
        <v>201402001</v>
      </c>
      <c r="E316" s="28" t="s">
        <v>3311</v>
      </c>
      <c r="F316" s="28" t="s">
        <v>3318</v>
      </c>
      <c r="G316" s="34">
        <v>42005</v>
      </c>
      <c r="H316" s="29">
        <v>78.75</v>
      </c>
      <c r="I316" s="26" t="s">
        <v>3471</v>
      </c>
      <c r="J316" s="26" t="s">
        <v>3361</v>
      </c>
      <c r="K316" s="41"/>
      <c r="L316" s="41"/>
      <c r="M316" s="41"/>
    </row>
    <row r="317" spans="1:13" ht="63">
      <c r="A317" s="141">
        <v>311</v>
      </c>
      <c r="B317" s="26" t="s">
        <v>2704</v>
      </c>
      <c r="C317" s="27">
        <v>7717127211</v>
      </c>
      <c r="D317" s="27">
        <v>201402001</v>
      </c>
      <c r="E317" s="28" t="s">
        <v>3311</v>
      </c>
      <c r="F317" s="28" t="s">
        <v>3318</v>
      </c>
      <c r="G317" s="34">
        <v>42005</v>
      </c>
      <c r="H317" s="29">
        <v>78.75</v>
      </c>
      <c r="I317" s="26" t="s">
        <v>3472</v>
      </c>
      <c r="J317" s="26" t="s">
        <v>3361</v>
      </c>
      <c r="K317" s="41"/>
      <c r="L317" s="41"/>
      <c r="M317" s="41"/>
    </row>
    <row r="318" spans="1:13" ht="63">
      <c r="A318" s="141">
        <v>312</v>
      </c>
      <c r="B318" s="26" t="s">
        <v>2704</v>
      </c>
      <c r="C318" s="27">
        <v>7717127211</v>
      </c>
      <c r="D318" s="27">
        <v>201402001</v>
      </c>
      <c r="E318" s="28" t="s">
        <v>3311</v>
      </c>
      <c r="F318" s="28" t="s">
        <v>3318</v>
      </c>
      <c r="G318" s="34">
        <v>42005</v>
      </c>
      <c r="H318" s="29">
        <v>78.75</v>
      </c>
      <c r="I318" s="26" t="s">
        <v>3473</v>
      </c>
      <c r="J318" s="26" t="s">
        <v>3361</v>
      </c>
      <c r="K318" s="41"/>
      <c r="L318" s="41"/>
      <c r="M318" s="41"/>
    </row>
    <row r="319" spans="1:13" ht="63">
      <c r="A319" s="141">
        <v>313</v>
      </c>
      <c r="B319" s="26" t="s">
        <v>2704</v>
      </c>
      <c r="C319" s="27">
        <v>7717127211</v>
      </c>
      <c r="D319" s="27">
        <v>201402001</v>
      </c>
      <c r="E319" s="28" t="s">
        <v>3311</v>
      </c>
      <c r="F319" s="28" t="s">
        <v>3318</v>
      </c>
      <c r="G319" s="34">
        <v>42005</v>
      </c>
      <c r="H319" s="29">
        <v>78.75</v>
      </c>
      <c r="I319" s="26" t="s">
        <v>3474</v>
      </c>
      <c r="J319" s="26" t="s">
        <v>3361</v>
      </c>
      <c r="K319" s="41"/>
      <c r="L319" s="41"/>
      <c r="M319" s="41"/>
    </row>
    <row r="320" spans="1:13" ht="63">
      <c r="A320" s="141">
        <v>314</v>
      </c>
      <c r="B320" s="26" t="s">
        <v>2704</v>
      </c>
      <c r="C320" s="27">
        <v>7717127211</v>
      </c>
      <c r="D320" s="27">
        <v>201402001</v>
      </c>
      <c r="E320" s="28" t="s">
        <v>3311</v>
      </c>
      <c r="F320" s="28" t="s">
        <v>3318</v>
      </c>
      <c r="G320" s="34">
        <v>42005</v>
      </c>
      <c r="H320" s="29">
        <v>262.5</v>
      </c>
      <c r="I320" s="26" t="s">
        <v>3475</v>
      </c>
      <c r="J320" s="26" t="s">
        <v>3361</v>
      </c>
      <c r="K320" s="41"/>
      <c r="L320" s="41"/>
      <c r="M320" s="41"/>
    </row>
    <row r="321" spans="1:13" ht="63">
      <c r="A321" s="141">
        <v>315</v>
      </c>
      <c r="B321" s="26" t="s">
        <v>2704</v>
      </c>
      <c r="C321" s="27">
        <v>7717127211</v>
      </c>
      <c r="D321" s="27">
        <v>201402001</v>
      </c>
      <c r="E321" s="28" t="s">
        <v>3311</v>
      </c>
      <c r="F321" s="28" t="s">
        <v>3318</v>
      </c>
      <c r="G321" s="34">
        <v>42005</v>
      </c>
      <c r="H321" s="29">
        <v>78.75</v>
      </c>
      <c r="I321" s="26" t="s">
        <v>3476</v>
      </c>
      <c r="J321" s="26" t="s">
        <v>3361</v>
      </c>
      <c r="K321" s="41"/>
      <c r="L321" s="41"/>
      <c r="M321" s="41"/>
    </row>
    <row r="322" spans="1:13" ht="63">
      <c r="A322" s="141">
        <v>316</v>
      </c>
      <c r="B322" s="26" t="s">
        <v>2704</v>
      </c>
      <c r="C322" s="27">
        <v>7717127211</v>
      </c>
      <c r="D322" s="27">
        <v>201402001</v>
      </c>
      <c r="E322" s="28" t="s">
        <v>3311</v>
      </c>
      <c r="F322" s="28" t="s">
        <v>3318</v>
      </c>
      <c r="G322" s="34">
        <v>42005</v>
      </c>
      <c r="H322" s="29">
        <v>78.75</v>
      </c>
      <c r="I322" s="26" t="s">
        <v>3477</v>
      </c>
      <c r="J322" s="26" t="s">
        <v>3361</v>
      </c>
      <c r="K322" s="41"/>
      <c r="L322" s="41"/>
      <c r="M322" s="41"/>
    </row>
    <row r="323" spans="1:13" ht="63">
      <c r="A323" s="141">
        <v>317</v>
      </c>
      <c r="B323" s="26" t="s">
        <v>2704</v>
      </c>
      <c r="C323" s="27">
        <v>7717127211</v>
      </c>
      <c r="D323" s="27">
        <v>201402001</v>
      </c>
      <c r="E323" s="28" t="s">
        <v>3311</v>
      </c>
      <c r="F323" s="28" t="s">
        <v>3318</v>
      </c>
      <c r="G323" s="34">
        <v>42005</v>
      </c>
      <c r="H323" s="29">
        <v>78.75</v>
      </c>
      <c r="I323" s="26" t="s">
        <v>3478</v>
      </c>
      <c r="J323" s="26" t="s">
        <v>3361</v>
      </c>
      <c r="K323" s="41"/>
      <c r="L323" s="41"/>
      <c r="M323" s="41"/>
    </row>
    <row r="324" spans="1:13" ht="63">
      <c r="A324" s="141">
        <v>318</v>
      </c>
      <c r="B324" s="26" t="s">
        <v>2704</v>
      </c>
      <c r="C324" s="27">
        <v>7717127211</v>
      </c>
      <c r="D324" s="27">
        <v>201402001</v>
      </c>
      <c r="E324" s="28" t="s">
        <v>3311</v>
      </c>
      <c r="F324" s="28" t="s">
        <v>3318</v>
      </c>
      <c r="G324" s="34">
        <v>42005</v>
      </c>
      <c r="H324" s="29">
        <v>78.75</v>
      </c>
      <c r="I324" s="26" t="s">
        <v>3479</v>
      </c>
      <c r="J324" s="26" t="s">
        <v>3361</v>
      </c>
      <c r="K324" s="41"/>
      <c r="L324" s="41"/>
      <c r="M324" s="41"/>
    </row>
    <row r="325" spans="1:13" ht="63">
      <c r="A325" s="141">
        <v>319</v>
      </c>
      <c r="B325" s="26" t="s">
        <v>2704</v>
      </c>
      <c r="C325" s="27">
        <v>7717127211</v>
      </c>
      <c r="D325" s="27">
        <v>201402001</v>
      </c>
      <c r="E325" s="28" t="s">
        <v>3311</v>
      </c>
      <c r="F325" s="28" t="s">
        <v>3318</v>
      </c>
      <c r="G325" s="34">
        <v>42005</v>
      </c>
      <c r="H325" s="29">
        <v>78.75</v>
      </c>
      <c r="I325" s="26" t="s">
        <v>3480</v>
      </c>
      <c r="J325" s="26" t="s">
        <v>3361</v>
      </c>
      <c r="K325" s="41"/>
      <c r="L325" s="41"/>
      <c r="M325" s="41"/>
    </row>
    <row r="326" spans="1:13" ht="63">
      <c r="A326" s="141">
        <v>320</v>
      </c>
      <c r="B326" s="26" t="s">
        <v>2704</v>
      </c>
      <c r="C326" s="27">
        <v>7717127211</v>
      </c>
      <c r="D326" s="27">
        <v>201402001</v>
      </c>
      <c r="E326" s="28" t="s">
        <v>3311</v>
      </c>
      <c r="F326" s="28" t="s">
        <v>3318</v>
      </c>
      <c r="G326" s="34">
        <v>42005</v>
      </c>
      <c r="H326" s="29">
        <v>78.75</v>
      </c>
      <c r="I326" s="26" t="s">
        <v>3481</v>
      </c>
      <c r="J326" s="26" t="s">
        <v>3361</v>
      </c>
      <c r="K326" s="41"/>
      <c r="L326" s="41"/>
      <c r="M326" s="41"/>
    </row>
    <row r="327" spans="1:13" ht="63">
      <c r="A327" s="141">
        <v>321</v>
      </c>
      <c r="B327" s="26" t="s">
        <v>2704</v>
      </c>
      <c r="C327" s="27">
        <v>7717127211</v>
      </c>
      <c r="D327" s="27">
        <v>201402001</v>
      </c>
      <c r="E327" s="28" t="s">
        <v>3311</v>
      </c>
      <c r="F327" s="28" t="s">
        <v>3318</v>
      </c>
      <c r="G327" s="34">
        <v>42005</v>
      </c>
      <c r="H327" s="29">
        <v>189</v>
      </c>
      <c r="I327" s="26" t="s">
        <v>3482</v>
      </c>
      <c r="J327" s="26" t="s">
        <v>3361</v>
      </c>
      <c r="K327" s="41"/>
      <c r="L327" s="41"/>
      <c r="M327" s="41"/>
    </row>
    <row r="328" spans="1:13" ht="63">
      <c r="A328" s="141">
        <v>322</v>
      </c>
      <c r="B328" s="26" t="s">
        <v>2704</v>
      </c>
      <c r="C328" s="27">
        <v>7717127211</v>
      </c>
      <c r="D328" s="27">
        <v>201402001</v>
      </c>
      <c r="E328" s="28" t="s">
        <v>3311</v>
      </c>
      <c r="F328" s="28" t="s">
        <v>3318</v>
      </c>
      <c r="G328" s="34">
        <v>42005</v>
      </c>
      <c r="H328" s="29">
        <v>189</v>
      </c>
      <c r="I328" s="26" t="s">
        <v>3483</v>
      </c>
      <c r="J328" s="26" t="s">
        <v>3361</v>
      </c>
      <c r="K328" s="41"/>
      <c r="L328" s="41"/>
      <c r="M328" s="41"/>
    </row>
    <row r="329" spans="1:13" ht="63">
      <c r="A329" s="141">
        <v>323</v>
      </c>
      <c r="B329" s="26" t="s">
        <v>2704</v>
      </c>
      <c r="C329" s="27">
        <v>7717127211</v>
      </c>
      <c r="D329" s="27">
        <v>201402001</v>
      </c>
      <c r="E329" s="28" t="s">
        <v>3311</v>
      </c>
      <c r="F329" s="28" t="s">
        <v>3318</v>
      </c>
      <c r="G329" s="34">
        <v>42005</v>
      </c>
      <c r="H329" s="29">
        <v>189</v>
      </c>
      <c r="I329" s="26" t="s">
        <v>3484</v>
      </c>
      <c r="J329" s="26" t="s">
        <v>3361</v>
      </c>
      <c r="K329" s="41"/>
      <c r="L329" s="41"/>
      <c r="M329" s="41"/>
    </row>
    <row r="330" spans="1:13" ht="63">
      <c r="A330" s="141">
        <v>324</v>
      </c>
      <c r="B330" s="26" t="s">
        <v>2704</v>
      </c>
      <c r="C330" s="27">
        <v>7717127211</v>
      </c>
      <c r="D330" s="27">
        <v>201402001</v>
      </c>
      <c r="E330" s="28" t="s">
        <v>3311</v>
      </c>
      <c r="F330" s="28" t="s">
        <v>3318</v>
      </c>
      <c r="G330" s="34">
        <v>42005</v>
      </c>
      <c r="H330" s="29">
        <v>189</v>
      </c>
      <c r="I330" s="26" t="s">
        <v>3485</v>
      </c>
      <c r="J330" s="26" t="s">
        <v>3361</v>
      </c>
      <c r="K330" s="41"/>
      <c r="L330" s="41"/>
      <c r="M330" s="41"/>
    </row>
    <row r="331" spans="1:13" ht="63">
      <c r="A331" s="141">
        <v>325</v>
      </c>
      <c r="B331" s="26" t="s">
        <v>2704</v>
      </c>
      <c r="C331" s="27">
        <v>7717127211</v>
      </c>
      <c r="D331" s="27">
        <v>201402001</v>
      </c>
      <c r="E331" s="28" t="s">
        <v>3311</v>
      </c>
      <c r="F331" s="28" t="s">
        <v>3318</v>
      </c>
      <c r="G331" s="34">
        <v>42005</v>
      </c>
      <c r="H331" s="29">
        <v>189</v>
      </c>
      <c r="I331" s="26" t="s">
        <v>3486</v>
      </c>
      <c r="J331" s="26" t="s">
        <v>3361</v>
      </c>
      <c r="K331" s="41"/>
      <c r="L331" s="41"/>
      <c r="M331" s="41"/>
    </row>
    <row r="332" spans="1:13" ht="63">
      <c r="A332" s="141">
        <v>326</v>
      </c>
      <c r="B332" s="26" t="s">
        <v>2704</v>
      </c>
      <c r="C332" s="27">
        <v>7717127211</v>
      </c>
      <c r="D332" s="27">
        <v>201402001</v>
      </c>
      <c r="E332" s="28" t="s">
        <v>3311</v>
      </c>
      <c r="F332" s="28" t="s">
        <v>3318</v>
      </c>
      <c r="G332" s="34">
        <v>42005</v>
      </c>
      <c r="H332" s="29">
        <v>189</v>
      </c>
      <c r="I332" s="26" t="s">
        <v>3487</v>
      </c>
      <c r="J332" s="26" t="s">
        <v>3361</v>
      </c>
      <c r="K332" s="41"/>
      <c r="L332" s="41"/>
      <c r="M332" s="41"/>
    </row>
    <row r="333" spans="1:13" ht="63">
      <c r="A333" s="141">
        <v>327</v>
      </c>
      <c r="B333" s="26" t="s">
        <v>2704</v>
      </c>
      <c r="C333" s="27">
        <v>7717127211</v>
      </c>
      <c r="D333" s="27">
        <v>201402001</v>
      </c>
      <c r="E333" s="28" t="s">
        <v>3311</v>
      </c>
      <c r="F333" s="28" t="s">
        <v>3318</v>
      </c>
      <c r="G333" s="34">
        <v>42005</v>
      </c>
      <c r="H333" s="29">
        <v>189</v>
      </c>
      <c r="I333" s="26" t="s">
        <v>3488</v>
      </c>
      <c r="J333" s="26" t="s">
        <v>3361</v>
      </c>
      <c r="K333" s="41"/>
      <c r="L333" s="41"/>
      <c r="M333" s="41"/>
    </row>
    <row r="334" spans="1:13" ht="63">
      <c r="A334" s="141">
        <v>328</v>
      </c>
      <c r="B334" s="26" t="s">
        <v>2704</v>
      </c>
      <c r="C334" s="27">
        <v>7717127211</v>
      </c>
      <c r="D334" s="27">
        <v>201402001</v>
      </c>
      <c r="E334" s="28" t="s">
        <v>3311</v>
      </c>
      <c r="F334" s="28" t="s">
        <v>3318</v>
      </c>
      <c r="G334" s="34">
        <v>42005</v>
      </c>
      <c r="H334" s="29">
        <v>236.25</v>
      </c>
      <c r="I334" s="26" t="s">
        <v>3489</v>
      </c>
      <c r="J334" s="26" t="s">
        <v>3361</v>
      </c>
      <c r="K334" s="41"/>
      <c r="L334" s="41"/>
      <c r="M334" s="41"/>
    </row>
    <row r="335" spans="1:13" ht="63">
      <c r="A335" s="141">
        <v>329</v>
      </c>
      <c r="B335" s="26" t="s">
        <v>2704</v>
      </c>
      <c r="C335" s="27">
        <v>7717127211</v>
      </c>
      <c r="D335" s="27">
        <v>201402001</v>
      </c>
      <c r="E335" s="28" t="s">
        <v>3311</v>
      </c>
      <c r="F335" s="28" t="s">
        <v>3318</v>
      </c>
      <c r="G335" s="34">
        <v>42005</v>
      </c>
      <c r="H335" s="29">
        <v>189</v>
      </c>
      <c r="I335" s="26" t="s">
        <v>3490</v>
      </c>
      <c r="J335" s="26" t="s">
        <v>3361</v>
      </c>
      <c r="K335" s="41"/>
      <c r="L335" s="41"/>
      <c r="M335" s="41"/>
    </row>
    <row r="336" spans="1:13" ht="63">
      <c r="A336" s="141">
        <v>330</v>
      </c>
      <c r="B336" s="26" t="s">
        <v>2704</v>
      </c>
      <c r="C336" s="27">
        <v>7717127211</v>
      </c>
      <c r="D336" s="27">
        <v>201402001</v>
      </c>
      <c r="E336" s="28" t="s">
        <v>3311</v>
      </c>
      <c r="F336" s="28" t="s">
        <v>3318</v>
      </c>
      <c r="G336" s="34">
        <v>42005</v>
      </c>
      <c r="H336" s="29">
        <v>189</v>
      </c>
      <c r="I336" s="26" t="s">
        <v>3491</v>
      </c>
      <c r="J336" s="26" t="s">
        <v>3361</v>
      </c>
      <c r="K336" s="41"/>
      <c r="L336" s="41"/>
      <c r="M336" s="41"/>
    </row>
    <row r="337" spans="1:13" ht="63">
      <c r="A337" s="141">
        <v>331</v>
      </c>
      <c r="B337" s="26" t="s">
        <v>2704</v>
      </c>
      <c r="C337" s="27">
        <v>7717127211</v>
      </c>
      <c r="D337" s="27">
        <v>201402001</v>
      </c>
      <c r="E337" s="28" t="s">
        <v>3311</v>
      </c>
      <c r="F337" s="28" t="s">
        <v>3318</v>
      </c>
      <c r="G337" s="34">
        <v>42005</v>
      </c>
      <c r="H337" s="29">
        <v>189</v>
      </c>
      <c r="I337" s="26" t="s">
        <v>3492</v>
      </c>
      <c r="J337" s="26" t="s">
        <v>3361</v>
      </c>
      <c r="K337" s="41"/>
      <c r="L337" s="41"/>
      <c r="M337" s="41"/>
    </row>
    <row r="338" spans="1:13" ht="63">
      <c r="A338" s="141">
        <v>332</v>
      </c>
      <c r="B338" s="26" t="s">
        <v>2704</v>
      </c>
      <c r="C338" s="27">
        <v>7717127211</v>
      </c>
      <c r="D338" s="27">
        <v>201402001</v>
      </c>
      <c r="E338" s="28" t="s">
        <v>3311</v>
      </c>
      <c r="F338" s="28" t="s">
        <v>3318</v>
      </c>
      <c r="G338" s="34">
        <v>42005</v>
      </c>
      <c r="H338" s="29">
        <v>189</v>
      </c>
      <c r="I338" s="26" t="s">
        <v>3493</v>
      </c>
      <c r="J338" s="26" t="s">
        <v>3361</v>
      </c>
      <c r="K338" s="41"/>
      <c r="L338" s="41"/>
      <c r="M338" s="41"/>
    </row>
    <row r="339" spans="1:13" ht="63">
      <c r="A339" s="141">
        <v>333</v>
      </c>
      <c r="B339" s="26" t="s">
        <v>2704</v>
      </c>
      <c r="C339" s="27">
        <v>7717127211</v>
      </c>
      <c r="D339" s="27">
        <v>201402001</v>
      </c>
      <c r="E339" s="28" t="s">
        <v>3311</v>
      </c>
      <c r="F339" s="28" t="s">
        <v>3318</v>
      </c>
      <c r="G339" s="34">
        <v>42005</v>
      </c>
      <c r="H339" s="29">
        <v>189</v>
      </c>
      <c r="I339" s="26" t="s">
        <v>3494</v>
      </c>
      <c r="J339" s="26" t="s">
        <v>3361</v>
      </c>
      <c r="K339" s="41"/>
      <c r="L339" s="41"/>
      <c r="M339" s="41"/>
    </row>
    <row r="340" spans="1:13" ht="63">
      <c r="A340" s="141">
        <v>334</v>
      </c>
      <c r="B340" s="26" t="s">
        <v>2704</v>
      </c>
      <c r="C340" s="27">
        <v>7717127211</v>
      </c>
      <c r="D340" s="27">
        <v>201402001</v>
      </c>
      <c r="E340" s="28" t="s">
        <v>3311</v>
      </c>
      <c r="F340" s="28" t="s">
        <v>3318</v>
      </c>
      <c r="G340" s="34">
        <v>42005</v>
      </c>
      <c r="H340" s="29">
        <v>189</v>
      </c>
      <c r="I340" s="26" t="s">
        <v>3495</v>
      </c>
      <c r="J340" s="26" t="s">
        <v>3361</v>
      </c>
      <c r="K340" s="41"/>
      <c r="L340" s="41"/>
      <c r="M340" s="41"/>
    </row>
    <row r="341" spans="1:13" ht="63">
      <c r="A341" s="141">
        <v>335</v>
      </c>
      <c r="B341" s="26" t="s">
        <v>2704</v>
      </c>
      <c r="C341" s="27">
        <v>7717127211</v>
      </c>
      <c r="D341" s="27">
        <v>201402001</v>
      </c>
      <c r="E341" s="28" t="s">
        <v>3311</v>
      </c>
      <c r="F341" s="28" t="s">
        <v>3318</v>
      </c>
      <c r="G341" s="34">
        <v>42005</v>
      </c>
      <c r="H341" s="29">
        <v>189</v>
      </c>
      <c r="I341" s="26" t="s">
        <v>3496</v>
      </c>
      <c r="J341" s="26" t="s">
        <v>3361</v>
      </c>
      <c r="K341" s="41"/>
      <c r="L341" s="41"/>
      <c r="M341" s="41"/>
    </row>
    <row r="342" spans="1:13" ht="63">
      <c r="A342" s="141">
        <v>336</v>
      </c>
      <c r="B342" s="26" t="s">
        <v>2704</v>
      </c>
      <c r="C342" s="27">
        <v>7717127211</v>
      </c>
      <c r="D342" s="27">
        <v>201402001</v>
      </c>
      <c r="E342" s="28" t="s">
        <v>3311</v>
      </c>
      <c r="F342" s="28" t="s">
        <v>3318</v>
      </c>
      <c r="G342" s="34">
        <v>42005</v>
      </c>
      <c r="H342" s="29">
        <v>189</v>
      </c>
      <c r="I342" s="26" t="s">
        <v>3497</v>
      </c>
      <c r="J342" s="26" t="s">
        <v>3361</v>
      </c>
      <c r="K342" s="41"/>
      <c r="L342" s="41"/>
      <c r="M342" s="41"/>
    </row>
    <row r="343" spans="1:13" ht="63">
      <c r="A343" s="141">
        <v>337</v>
      </c>
      <c r="B343" s="26" t="s">
        <v>2704</v>
      </c>
      <c r="C343" s="27">
        <v>7717127211</v>
      </c>
      <c r="D343" s="27">
        <v>201402001</v>
      </c>
      <c r="E343" s="28" t="s">
        <v>3311</v>
      </c>
      <c r="F343" s="28" t="s">
        <v>3318</v>
      </c>
      <c r="G343" s="34">
        <v>42005</v>
      </c>
      <c r="H343" s="29">
        <v>189</v>
      </c>
      <c r="I343" s="26" t="s">
        <v>3498</v>
      </c>
      <c r="J343" s="26" t="s">
        <v>3361</v>
      </c>
      <c r="K343" s="41"/>
      <c r="L343" s="41"/>
      <c r="M343" s="41"/>
    </row>
    <row r="344" spans="1:13" ht="63">
      <c r="A344" s="141">
        <v>338</v>
      </c>
      <c r="B344" s="26" t="s">
        <v>2704</v>
      </c>
      <c r="C344" s="27">
        <v>7717127211</v>
      </c>
      <c r="D344" s="27">
        <v>201402001</v>
      </c>
      <c r="E344" s="28" t="s">
        <v>3311</v>
      </c>
      <c r="F344" s="28" t="s">
        <v>3318</v>
      </c>
      <c r="G344" s="34">
        <v>42005</v>
      </c>
      <c r="H344" s="29">
        <v>189</v>
      </c>
      <c r="I344" s="26" t="s">
        <v>3499</v>
      </c>
      <c r="J344" s="26" t="s">
        <v>3361</v>
      </c>
      <c r="K344" s="41"/>
      <c r="L344" s="41"/>
      <c r="M344" s="41"/>
    </row>
    <row r="345" spans="1:13" ht="63">
      <c r="A345" s="141">
        <v>339</v>
      </c>
      <c r="B345" s="26" t="s">
        <v>2704</v>
      </c>
      <c r="C345" s="27">
        <v>7717127211</v>
      </c>
      <c r="D345" s="27">
        <v>201402001</v>
      </c>
      <c r="E345" s="28" t="s">
        <v>3311</v>
      </c>
      <c r="F345" s="28" t="s">
        <v>3318</v>
      </c>
      <c r="G345" s="34">
        <v>42005</v>
      </c>
      <c r="H345" s="29">
        <v>189</v>
      </c>
      <c r="I345" s="26" t="s">
        <v>3500</v>
      </c>
      <c r="J345" s="26" t="s">
        <v>3361</v>
      </c>
      <c r="K345" s="41"/>
      <c r="L345" s="41"/>
      <c r="M345" s="41"/>
    </row>
    <row r="346" spans="1:13" ht="63">
      <c r="A346" s="141">
        <v>340</v>
      </c>
      <c r="B346" s="26" t="s">
        <v>2704</v>
      </c>
      <c r="C346" s="27">
        <v>7717127211</v>
      </c>
      <c r="D346" s="27">
        <v>201402001</v>
      </c>
      <c r="E346" s="28" t="s">
        <v>3311</v>
      </c>
      <c r="F346" s="28" t="s">
        <v>3318</v>
      </c>
      <c r="G346" s="34">
        <v>42005</v>
      </c>
      <c r="H346" s="29">
        <v>189</v>
      </c>
      <c r="I346" s="26" t="s">
        <v>3501</v>
      </c>
      <c r="J346" s="26" t="s">
        <v>3361</v>
      </c>
      <c r="K346" s="41"/>
      <c r="L346" s="41"/>
      <c r="M346" s="41"/>
    </row>
    <row r="347" spans="1:13" ht="63">
      <c r="A347" s="141">
        <v>341</v>
      </c>
      <c r="B347" s="26" t="s">
        <v>2704</v>
      </c>
      <c r="C347" s="27">
        <v>7717127211</v>
      </c>
      <c r="D347" s="27">
        <v>201402001</v>
      </c>
      <c r="E347" s="28" t="s">
        <v>3311</v>
      </c>
      <c r="F347" s="28" t="s">
        <v>3318</v>
      </c>
      <c r="G347" s="34">
        <v>42005</v>
      </c>
      <c r="H347" s="29">
        <v>189</v>
      </c>
      <c r="I347" s="26" t="s">
        <v>3502</v>
      </c>
      <c r="J347" s="26" t="s">
        <v>3361</v>
      </c>
      <c r="K347" s="41"/>
      <c r="L347" s="41"/>
      <c r="M347" s="41"/>
    </row>
    <row r="348" spans="1:13" ht="63">
      <c r="A348" s="141">
        <v>342</v>
      </c>
      <c r="B348" s="26" t="s">
        <v>2704</v>
      </c>
      <c r="C348" s="27">
        <v>7717127211</v>
      </c>
      <c r="D348" s="27">
        <v>201402001</v>
      </c>
      <c r="E348" s="28" t="s">
        <v>3311</v>
      </c>
      <c r="F348" s="28" t="s">
        <v>3318</v>
      </c>
      <c r="G348" s="34">
        <v>42005</v>
      </c>
      <c r="H348" s="29">
        <v>236.25</v>
      </c>
      <c r="I348" s="26" t="s">
        <v>3503</v>
      </c>
      <c r="J348" s="26" t="s">
        <v>3361</v>
      </c>
      <c r="K348" s="41"/>
      <c r="L348" s="41"/>
      <c r="M348" s="41"/>
    </row>
    <row r="349" spans="1:13" ht="63">
      <c r="A349" s="141">
        <v>343</v>
      </c>
      <c r="B349" s="26" t="s">
        <v>2704</v>
      </c>
      <c r="C349" s="27">
        <v>7717127211</v>
      </c>
      <c r="D349" s="27">
        <v>201402001</v>
      </c>
      <c r="E349" s="28" t="s">
        <v>3311</v>
      </c>
      <c r="F349" s="28" t="s">
        <v>3318</v>
      </c>
      <c r="G349" s="34">
        <v>42005</v>
      </c>
      <c r="H349" s="29">
        <v>1750</v>
      </c>
      <c r="I349" s="26" t="s">
        <v>3504</v>
      </c>
      <c r="J349" s="26" t="s">
        <v>3361</v>
      </c>
      <c r="K349" s="41"/>
      <c r="L349" s="41"/>
      <c r="M349" s="41"/>
    </row>
    <row r="350" spans="1:13" ht="63">
      <c r="A350" s="141">
        <v>344</v>
      </c>
      <c r="B350" s="26" t="s">
        <v>2704</v>
      </c>
      <c r="C350" s="27">
        <v>7717127211</v>
      </c>
      <c r="D350" s="27">
        <v>201402001</v>
      </c>
      <c r="E350" s="28" t="s">
        <v>3311</v>
      </c>
      <c r="F350" s="28" t="s">
        <v>3319</v>
      </c>
      <c r="G350" s="34">
        <v>42005</v>
      </c>
      <c r="H350" s="29">
        <v>189</v>
      </c>
      <c r="I350" s="26" t="s">
        <v>3505</v>
      </c>
      <c r="J350" s="26" t="s">
        <v>3361</v>
      </c>
      <c r="K350" s="41"/>
      <c r="L350" s="41"/>
      <c r="M350" s="41"/>
    </row>
    <row r="351" spans="1:13" ht="63">
      <c r="A351" s="141">
        <v>345</v>
      </c>
      <c r="B351" s="26" t="s">
        <v>2704</v>
      </c>
      <c r="C351" s="27">
        <v>7717127211</v>
      </c>
      <c r="D351" s="27">
        <v>201402001</v>
      </c>
      <c r="E351" s="28" t="s">
        <v>3311</v>
      </c>
      <c r="F351" s="28" t="s">
        <v>3319</v>
      </c>
      <c r="G351" s="34">
        <v>42005</v>
      </c>
      <c r="H351" s="29">
        <v>175</v>
      </c>
      <c r="I351" s="26" t="s">
        <v>3506</v>
      </c>
      <c r="J351" s="26" t="s">
        <v>3361</v>
      </c>
      <c r="K351" s="41"/>
      <c r="L351" s="41"/>
      <c r="M351" s="41"/>
    </row>
    <row r="352" spans="1:13" ht="63">
      <c r="A352" s="141">
        <v>346</v>
      </c>
      <c r="B352" s="26" t="s">
        <v>2704</v>
      </c>
      <c r="C352" s="27">
        <v>7717127211</v>
      </c>
      <c r="D352" s="27">
        <v>201402001</v>
      </c>
      <c r="E352" s="28" t="s">
        <v>3311</v>
      </c>
      <c r="F352" s="28" t="s">
        <v>3319</v>
      </c>
      <c r="G352" s="34">
        <v>42005</v>
      </c>
      <c r="H352" s="29">
        <v>52.5</v>
      </c>
      <c r="I352" s="26" t="s">
        <v>3507</v>
      </c>
      <c r="J352" s="26" t="s">
        <v>3361</v>
      </c>
      <c r="K352" s="41"/>
      <c r="L352" s="41"/>
      <c r="M352" s="41"/>
    </row>
    <row r="353" spans="1:13" ht="63">
      <c r="A353" s="141">
        <v>347</v>
      </c>
      <c r="B353" s="26" t="s">
        <v>2704</v>
      </c>
      <c r="C353" s="27">
        <v>7717127211</v>
      </c>
      <c r="D353" s="27">
        <v>201402001</v>
      </c>
      <c r="E353" s="28" t="s">
        <v>3311</v>
      </c>
      <c r="F353" s="28" t="s">
        <v>3319</v>
      </c>
      <c r="G353" s="34">
        <v>42005</v>
      </c>
      <c r="H353" s="29">
        <v>787.5</v>
      </c>
      <c r="I353" s="26" t="s">
        <v>3508</v>
      </c>
      <c r="J353" s="26" t="s">
        <v>3361</v>
      </c>
      <c r="K353" s="41"/>
      <c r="L353" s="41"/>
      <c r="M353" s="41"/>
    </row>
    <row r="354" spans="1:13" ht="63">
      <c r="A354" s="141">
        <v>348</v>
      </c>
      <c r="B354" s="26" t="s">
        <v>2704</v>
      </c>
      <c r="C354" s="27">
        <v>7717127211</v>
      </c>
      <c r="D354" s="27">
        <v>201402001</v>
      </c>
      <c r="E354" s="28" t="s">
        <v>3311</v>
      </c>
      <c r="F354" s="28" t="s">
        <v>3319</v>
      </c>
      <c r="G354" s="34">
        <v>42005</v>
      </c>
      <c r="H354" s="29">
        <v>787.5</v>
      </c>
      <c r="I354" s="26" t="s">
        <v>3509</v>
      </c>
      <c r="J354" s="26" t="s">
        <v>3361</v>
      </c>
      <c r="K354" s="41"/>
      <c r="L354" s="41"/>
      <c r="M354" s="41"/>
    </row>
    <row r="355" spans="1:13" ht="63">
      <c r="A355" s="141">
        <v>349</v>
      </c>
      <c r="B355" s="26" t="s">
        <v>2704</v>
      </c>
      <c r="C355" s="27">
        <v>7717127211</v>
      </c>
      <c r="D355" s="27">
        <v>201402001</v>
      </c>
      <c r="E355" s="28" t="s">
        <v>3311</v>
      </c>
      <c r="F355" s="28" t="s">
        <v>3319</v>
      </c>
      <c r="G355" s="34">
        <v>42005</v>
      </c>
      <c r="H355" s="29">
        <v>787.5</v>
      </c>
      <c r="I355" s="26" t="s">
        <v>3510</v>
      </c>
      <c r="J355" s="26" t="s">
        <v>3361</v>
      </c>
      <c r="K355" s="41"/>
      <c r="L355" s="41"/>
      <c r="M355" s="41"/>
    </row>
    <row r="356" spans="1:13" ht="63">
      <c r="A356" s="141">
        <v>350</v>
      </c>
      <c r="B356" s="26" t="s">
        <v>2704</v>
      </c>
      <c r="C356" s="27">
        <v>7717127211</v>
      </c>
      <c r="D356" s="27">
        <v>201402001</v>
      </c>
      <c r="E356" s="28" t="s">
        <v>3311</v>
      </c>
      <c r="F356" s="28" t="s">
        <v>3319</v>
      </c>
      <c r="G356" s="34">
        <v>42005</v>
      </c>
      <c r="H356" s="29">
        <v>787.5</v>
      </c>
      <c r="I356" s="26" t="s">
        <v>3511</v>
      </c>
      <c r="J356" s="26" t="s">
        <v>3361</v>
      </c>
      <c r="K356" s="41"/>
      <c r="L356" s="41"/>
      <c r="M356" s="41"/>
    </row>
    <row r="357" spans="1:13" ht="63">
      <c r="A357" s="141">
        <v>351</v>
      </c>
      <c r="B357" s="26" t="s">
        <v>2704</v>
      </c>
      <c r="C357" s="27">
        <v>7717127211</v>
      </c>
      <c r="D357" s="27">
        <v>201402001</v>
      </c>
      <c r="E357" s="28" t="s">
        <v>3311</v>
      </c>
      <c r="F357" s="28" t="s">
        <v>3319</v>
      </c>
      <c r="G357" s="34">
        <v>42005</v>
      </c>
      <c r="H357" s="29">
        <v>787.5</v>
      </c>
      <c r="I357" s="26" t="s">
        <v>3512</v>
      </c>
      <c r="J357" s="26" t="s">
        <v>3361</v>
      </c>
      <c r="K357" s="41"/>
      <c r="L357" s="41"/>
      <c r="M357" s="41"/>
    </row>
    <row r="358" spans="1:13" ht="63">
      <c r="A358" s="141">
        <v>352</v>
      </c>
      <c r="B358" s="26" t="s">
        <v>2704</v>
      </c>
      <c r="C358" s="27">
        <v>7717127211</v>
      </c>
      <c r="D358" s="27">
        <v>201402001</v>
      </c>
      <c r="E358" s="28" t="s">
        <v>3311</v>
      </c>
      <c r="F358" s="28" t="s">
        <v>3319</v>
      </c>
      <c r="G358" s="34">
        <v>42005</v>
      </c>
      <c r="H358" s="29">
        <v>787.5</v>
      </c>
      <c r="I358" s="26" t="s">
        <v>3513</v>
      </c>
      <c r="J358" s="26" t="s">
        <v>3361</v>
      </c>
      <c r="K358" s="41"/>
      <c r="L358" s="41"/>
      <c r="M358" s="41"/>
    </row>
    <row r="359" spans="1:13" ht="63">
      <c r="A359" s="141">
        <v>353</v>
      </c>
      <c r="B359" s="26" t="s">
        <v>2704</v>
      </c>
      <c r="C359" s="27">
        <v>7717127211</v>
      </c>
      <c r="D359" s="27">
        <v>201402001</v>
      </c>
      <c r="E359" s="28" t="s">
        <v>3311</v>
      </c>
      <c r="F359" s="28" t="s">
        <v>3319</v>
      </c>
      <c r="G359" s="34">
        <v>42005</v>
      </c>
      <c r="H359" s="29">
        <v>787.5</v>
      </c>
      <c r="I359" s="26" t="s">
        <v>3514</v>
      </c>
      <c r="J359" s="26" t="s">
        <v>3361</v>
      </c>
      <c r="K359" s="41"/>
      <c r="L359" s="41"/>
      <c r="M359" s="41"/>
    </row>
    <row r="360" spans="1:13" ht="63">
      <c r="A360" s="141">
        <v>354</v>
      </c>
      <c r="B360" s="26" t="s">
        <v>2704</v>
      </c>
      <c r="C360" s="27">
        <v>7717127211</v>
      </c>
      <c r="D360" s="27">
        <v>201402001</v>
      </c>
      <c r="E360" s="28" t="s">
        <v>3311</v>
      </c>
      <c r="F360" s="28" t="s">
        <v>3319</v>
      </c>
      <c r="G360" s="34">
        <v>42005</v>
      </c>
      <c r="H360" s="29">
        <v>787.5</v>
      </c>
      <c r="I360" s="26" t="s">
        <v>3515</v>
      </c>
      <c r="J360" s="26" t="s">
        <v>3361</v>
      </c>
      <c r="K360" s="41"/>
      <c r="L360" s="41"/>
      <c r="M360" s="41"/>
    </row>
    <row r="361" spans="1:13" ht="63">
      <c r="A361" s="141">
        <v>355</v>
      </c>
      <c r="B361" s="26" t="s">
        <v>2704</v>
      </c>
      <c r="C361" s="27">
        <v>7717127211</v>
      </c>
      <c r="D361" s="27">
        <v>201402001</v>
      </c>
      <c r="E361" s="28" t="s">
        <v>3311</v>
      </c>
      <c r="F361" s="28" t="s">
        <v>3319</v>
      </c>
      <c r="G361" s="34">
        <v>42005</v>
      </c>
      <c r="H361" s="29">
        <v>787.5</v>
      </c>
      <c r="I361" s="26" t="s">
        <v>3516</v>
      </c>
      <c r="J361" s="26" t="s">
        <v>3361</v>
      </c>
      <c r="K361" s="41"/>
      <c r="L361" s="41"/>
      <c r="M361" s="41"/>
    </row>
    <row r="362" spans="1:13" ht="63">
      <c r="A362" s="141">
        <v>356</v>
      </c>
      <c r="B362" s="26" t="s">
        <v>2704</v>
      </c>
      <c r="C362" s="27">
        <v>7717127211</v>
      </c>
      <c r="D362" s="27">
        <v>201402001</v>
      </c>
      <c r="E362" s="28" t="s">
        <v>3311</v>
      </c>
      <c r="F362" s="28" t="s">
        <v>3319</v>
      </c>
      <c r="G362" s="34">
        <v>42005</v>
      </c>
      <c r="H362" s="29">
        <v>787.5</v>
      </c>
      <c r="I362" s="26" t="s">
        <v>3517</v>
      </c>
      <c r="J362" s="26" t="s">
        <v>3361</v>
      </c>
      <c r="K362" s="41"/>
      <c r="L362" s="41"/>
      <c r="M362" s="41"/>
    </row>
    <row r="363" spans="1:13" ht="63">
      <c r="A363" s="141">
        <v>357</v>
      </c>
      <c r="B363" s="26" t="s">
        <v>2704</v>
      </c>
      <c r="C363" s="27">
        <v>7717127211</v>
      </c>
      <c r="D363" s="27">
        <v>201402001</v>
      </c>
      <c r="E363" s="28" t="s">
        <v>3311</v>
      </c>
      <c r="F363" s="28" t="s">
        <v>3319</v>
      </c>
      <c r="G363" s="34">
        <v>42005</v>
      </c>
      <c r="H363" s="29">
        <v>787.5</v>
      </c>
      <c r="I363" s="26" t="s">
        <v>3518</v>
      </c>
      <c r="J363" s="26" t="s">
        <v>3361</v>
      </c>
      <c r="K363" s="41"/>
      <c r="L363" s="41"/>
      <c r="M363" s="41"/>
    </row>
    <row r="364" spans="1:13" ht="63">
      <c r="A364" s="141">
        <v>358</v>
      </c>
      <c r="B364" s="26" t="s">
        <v>2704</v>
      </c>
      <c r="C364" s="27">
        <v>7717127211</v>
      </c>
      <c r="D364" s="27">
        <v>201402001</v>
      </c>
      <c r="E364" s="28" t="s">
        <v>3311</v>
      </c>
      <c r="F364" s="28" t="s">
        <v>3319</v>
      </c>
      <c r="G364" s="34">
        <v>42005</v>
      </c>
      <c r="H364" s="29">
        <v>787.5</v>
      </c>
      <c r="I364" s="26" t="s">
        <v>3519</v>
      </c>
      <c r="J364" s="26" t="s">
        <v>3361</v>
      </c>
      <c r="K364" s="41"/>
      <c r="L364" s="41"/>
      <c r="M364" s="41"/>
    </row>
    <row r="365" spans="1:13" ht="63">
      <c r="A365" s="141">
        <v>359</v>
      </c>
      <c r="B365" s="26" t="s">
        <v>2704</v>
      </c>
      <c r="C365" s="27">
        <v>7717127211</v>
      </c>
      <c r="D365" s="27">
        <v>201402001</v>
      </c>
      <c r="E365" s="28" t="s">
        <v>3311</v>
      </c>
      <c r="F365" s="28" t="s">
        <v>3319</v>
      </c>
      <c r="G365" s="34">
        <v>42005</v>
      </c>
      <c r="H365" s="29">
        <v>787.5</v>
      </c>
      <c r="I365" s="26" t="s">
        <v>3520</v>
      </c>
      <c r="J365" s="26" t="s">
        <v>3361</v>
      </c>
      <c r="K365" s="41"/>
      <c r="L365" s="41"/>
      <c r="M365" s="41"/>
    </row>
    <row r="366" spans="1:13" ht="63">
      <c r="A366" s="141">
        <v>360</v>
      </c>
      <c r="B366" s="26" t="s">
        <v>2704</v>
      </c>
      <c r="C366" s="27">
        <v>7717127211</v>
      </c>
      <c r="D366" s="27">
        <v>201402001</v>
      </c>
      <c r="E366" s="28" t="s">
        <v>3311</v>
      </c>
      <c r="F366" s="28" t="s">
        <v>3319</v>
      </c>
      <c r="G366" s="34">
        <v>42005</v>
      </c>
      <c r="H366" s="29">
        <v>787.5</v>
      </c>
      <c r="I366" s="26" t="s">
        <v>3521</v>
      </c>
      <c r="J366" s="26" t="s">
        <v>3361</v>
      </c>
      <c r="K366" s="41"/>
      <c r="L366" s="41"/>
      <c r="M366" s="41"/>
    </row>
    <row r="367" spans="1:13" ht="63">
      <c r="A367" s="141">
        <v>361</v>
      </c>
      <c r="B367" s="26" t="s">
        <v>2704</v>
      </c>
      <c r="C367" s="27">
        <v>7717127211</v>
      </c>
      <c r="D367" s="27">
        <v>201402001</v>
      </c>
      <c r="E367" s="28" t="s">
        <v>3311</v>
      </c>
      <c r="F367" s="28" t="s">
        <v>3319</v>
      </c>
      <c r="G367" s="34">
        <v>42005</v>
      </c>
      <c r="H367" s="29">
        <v>787.5</v>
      </c>
      <c r="I367" s="26" t="s">
        <v>3522</v>
      </c>
      <c r="J367" s="26" t="s">
        <v>3361</v>
      </c>
      <c r="K367" s="41"/>
      <c r="L367" s="41"/>
      <c r="M367" s="41"/>
    </row>
    <row r="368" spans="1:13" ht="63">
      <c r="A368" s="141">
        <v>362</v>
      </c>
      <c r="B368" s="26" t="s">
        <v>2704</v>
      </c>
      <c r="C368" s="27">
        <v>7717127211</v>
      </c>
      <c r="D368" s="27">
        <v>201402001</v>
      </c>
      <c r="E368" s="28" t="s">
        <v>3311</v>
      </c>
      <c r="F368" s="28" t="s">
        <v>3319</v>
      </c>
      <c r="G368" s="34">
        <v>42005</v>
      </c>
      <c r="H368" s="29">
        <v>787.5</v>
      </c>
      <c r="I368" s="26" t="s">
        <v>3523</v>
      </c>
      <c r="J368" s="26" t="s">
        <v>3361</v>
      </c>
      <c r="K368" s="41"/>
      <c r="L368" s="41"/>
      <c r="M368" s="41"/>
    </row>
    <row r="369" spans="1:13" ht="63">
      <c r="A369" s="141">
        <v>363</v>
      </c>
      <c r="B369" s="26" t="s">
        <v>2704</v>
      </c>
      <c r="C369" s="27">
        <v>7717127211</v>
      </c>
      <c r="D369" s="27">
        <v>201402001</v>
      </c>
      <c r="E369" s="28" t="s">
        <v>3311</v>
      </c>
      <c r="F369" s="28" t="s">
        <v>3319</v>
      </c>
      <c r="G369" s="34">
        <v>42005</v>
      </c>
      <c r="H369" s="29">
        <v>787.5</v>
      </c>
      <c r="I369" s="26" t="s">
        <v>3524</v>
      </c>
      <c r="J369" s="26" t="s">
        <v>3361</v>
      </c>
      <c r="K369" s="41"/>
      <c r="L369" s="41"/>
      <c r="M369" s="41"/>
    </row>
    <row r="370" spans="1:13" ht="63">
      <c r="A370" s="141">
        <v>364</v>
      </c>
      <c r="B370" s="26" t="s">
        <v>2704</v>
      </c>
      <c r="C370" s="27">
        <v>7717127211</v>
      </c>
      <c r="D370" s="27">
        <v>201402001</v>
      </c>
      <c r="E370" s="28" t="s">
        <v>3311</v>
      </c>
      <c r="F370" s="28" t="s">
        <v>3319</v>
      </c>
      <c r="G370" s="34">
        <v>42005</v>
      </c>
      <c r="H370" s="29">
        <v>787.5</v>
      </c>
      <c r="I370" s="26" t="s">
        <v>3525</v>
      </c>
      <c r="J370" s="26" t="s">
        <v>3361</v>
      </c>
      <c r="K370" s="41"/>
      <c r="L370" s="41"/>
      <c r="M370" s="41"/>
    </row>
    <row r="371" spans="1:13" ht="63">
      <c r="A371" s="141">
        <v>365</v>
      </c>
      <c r="B371" s="26" t="s">
        <v>2704</v>
      </c>
      <c r="C371" s="27">
        <v>7717127211</v>
      </c>
      <c r="D371" s="27">
        <v>201402001</v>
      </c>
      <c r="E371" s="28" t="s">
        <v>3311</v>
      </c>
      <c r="F371" s="28" t="s">
        <v>3320</v>
      </c>
      <c r="G371" s="34">
        <v>42005</v>
      </c>
      <c r="H371" s="29">
        <v>787.5</v>
      </c>
      <c r="I371" s="26" t="s">
        <v>3526</v>
      </c>
      <c r="J371" s="26" t="s">
        <v>3361</v>
      </c>
      <c r="K371" s="41"/>
      <c r="L371" s="41"/>
      <c r="M371" s="41"/>
    </row>
    <row r="372" spans="1:13" ht="63">
      <c r="A372" s="141">
        <v>366</v>
      </c>
      <c r="B372" s="26" t="s">
        <v>2704</v>
      </c>
      <c r="C372" s="27">
        <v>7717127211</v>
      </c>
      <c r="D372" s="27">
        <v>201402001</v>
      </c>
      <c r="E372" s="28" t="s">
        <v>3311</v>
      </c>
      <c r="F372" s="28" t="s">
        <v>3320</v>
      </c>
      <c r="G372" s="34">
        <v>42005</v>
      </c>
      <c r="H372" s="29">
        <v>787.5</v>
      </c>
      <c r="I372" s="26" t="s">
        <v>3527</v>
      </c>
      <c r="J372" s="26" t="s">
        <v>3361</v>
      </c>
      <c r="K372" s="41"/>
      <c r="L372" s="41"/>
      <c r="M372" s="41"/>
    </row>
    <row r="373" spans="1:13" ht="63">
      <c r="A373" s="141">
        <v>367</v>
      </c>
      <c r="B373" s="26" t="s">
        <v>2704</v>
      </c>
      <c r="C373" s="27">
        <v>7717127211</v>
      </c>
      <c r="D373" s="27">
        <v>201402001</v>
      </c>
      <c r="E373" s="28" t="s">
        <v>3311</v>
      </c>
      <c r="F373" s="28" t="s">
        <v>3320</v>
      </c>
      <c r="G373" s="34">
        <v>42005</v>
      </c>
      <c r="H373" s="29">
        <v>787.5</v>
      </c>
      <c r="I373" s="26" t="s">
        <v>3528</v>
      </c>
      <c r="J373" s="26" t="s">
        <v>3361</v>
      </c>
      <c r="K373" s="41"/>
      <c r="L373" s="41"/>
      <c r="M373" s="41"/>
    </row>
    <row r="374" spans="1:13" ht="63">
      <c r="A374" s="141">
        <v>368</v>
      </c>
      <c r="B374" s="26" t="s">
        <v>2704</v>
      </c>
      <c r="C374" s="27">
        <v>7717127211</v>
      </c>
      <c r="D374" s="27">
        <v>201402001</v>
      </c>
      <c r="E374" s="28" t="s">
        <v>3311</v>
      </c>
      <c r="F374" s="28" t="s">
        <v>3320</v>
      </c>
      <c r="G374" s="34">
        <v>42005</v>
      </c>
      <c r="H374" s="29">
        <v>787.5</v>
      </c>
      <c r="I374" s="26" t="s">
        <v>3529</v>
      </c>
      <c r="J374" s="26" t="s">
        <v>3361</v>
      </c>
      <c r="K374" s="41"/>
      <c r="L374" s="41"/>
      <c r="M374" s="41"/>
    </row>
    <row r="375" spans="1:13" ht="63">
      <c r="A375" s="141">
        <v>369</v>
      </c>
      <c r="B375" s="26" t="s">
        <v>2704</v>
      </c>
      <c r="C375" s="27">
        <v>7717127211</v>
      </c>
      <c r="D375" s="27">
        <v>201402001</v>
      </c>
      <c r="E375" s="28" t="s">
        <v>3311</v>
      </c>
      <c r="F375" s="28" t="s">
        <v>3320</v>
      </c>
      <c r="G375" s="34">
        <v>42005</v>
      </c>
      <c r="H375" s="29">
        <v>787.5</v>
      </c>
      <c r="I375" s="26" t="s">
        <v>3530</v>
      </c>
      <c r="J375" s="26" t="s">
        <v>3361</v>
      </c>
      <c r="K375" s="41"/>
      <c r="L375" s="41"/>
      <c r="M375" s="41"/>
    </row>
    <row r="376" spans="1:13" ht="63">
      <c r="A376" s="141">
        <v>370</v>
      </c>
      <c r="B376" s="26" t="s">
        <v>2704</v>
      </c>
      <c r="C376" s="27">
        <v>7717127211</v>
      </c>
      <c r="D376" s="27">
        <v>201402001</v>
      </c>
      <c r="E376" s="28" t="s">
        <v>3311</v>
      </c>
      <c r="F376" s="28" t="s">
        <v>3320</v>
      </c>
      <c r="G376" s="34">
        <v>42005</v>
      </c>
      <c r="H376" s="29">
        <v>787.5</v>
      </c>
      <c r="I376" s="26" t="s">
        <v>3531</v>
      </c>
      <c r="J376" s="26" t="s">
        <v>3361</v>
      </c>
      <c r="K376" s="41"/>
      <c r="L376" s="41"/>
      <c r="M376" s="41"/>
    </row>
    <row r="377" spans="1:13" ht="63">
      <c r="A377" s="141">
        <v>371</v>
      </c>
      <c r="B377" s="26" t="s">
        <v>2704</v>
      </c>
      <c r="C377" s="27">
        <v>7717127211</v>
      </c>
      <c r="D377" s="27">
        <v>201402001</v>
      </c>
      <c r="E377" s="28" t="s">
        <v>3311</v>
      </c>
      <c r="F377" s="28" t="s">
        <v>3320</v>
      </c>
      <c r="G377" s="34">
        <v>42005</v>
      </c>
      <c r="H377" s="29">
        <v>787.5</v>
      </c>
      <c r="I377" s="26" t="s">
        <v>3532</v>
      </c>
      <c r="J377" s="26" t="s">
        <v>3361</v>
      </c>
      <c r="K377" s="41"/>
      <c r="L377" s="41"/>
      <c r="M377" s="41"/>
    </row>
    <row r="378" spans="1:13" ht="63">
      <c r="A378" s="141">
        <v>372</v>
      </c>
      <c r="B378" s="26" t="s">
        <v>2704</v>
      </c>
      <c r="C378" s="27">
        <v>7717127211</v>
      </c>
      <c r="D378" s="27">
        <v>201402001</v>
      </c>
      <c r="E378" s="28" t="s">
        <v>3311</v>
      </c>
      <c r="F378" s="28" t="s">
        <v>3320</v>
      </c>
      <c r="G378" s="34">
        <v>42005</v>
      </c>
      <c r="H378" s="29">
        <v>787.5</v>
      </c>
      <c r="I378" s="26" t="s">
        <v>3533</v>
      </c>
      <c r="J378" s="26" t="s">
        <v>3361</v>
      </c>
      <c r="K378" s="41"/>
      <c r="L378" s="41"/>
      <c r="M378" s="41"/>
    </row>
    <row r="379" spans="1:13" ht="63">
      <c r="A379" s="141">
        <v>373</v>
      </c>
      <c r="B379" s="26" t="s">
        <v>2704</v>
      </c>
      <c r="C379" s="27">
        <v>7717127211</v>
      </c>
      <c r="D379" s="27">
        <v>201402001</v>
      </c>
      <c r="E379" s="28" t="s">
        <v>3311</v>
      </c>
      <c r="F379" s="28" t="s">
        <v>3320</v>
      </c>
      <c r="G379" s="34">
        <v>42005</v>
      </c>
      <c r="H379" s="29">
        <v>787.5</v>
      </c>
      <c r="I379" s="26" t="s">
        <v>3534</v>
      </c>
      <c r="J379" s="26" t="s">
        <v>3361</v>
      </c>
      <c r="K379" s="41"/>
      <c r="L379" s="41"/>
      <c r="M379" s="41"/>
    </row>
    <row r="380" spans="1:13" ht="63">
      <c r="A380" s="141">
        <v>374</v>
      </c>
      <c r="B380" s="26" t="s">
        <v>2704</v>
      </c>
      <c r="C380" s="27">
        <v>7717127211</v>
      </c>
      <c r="D380" s="27">
        <v>201402001</v>
      </c>
      <c r="E380" s="28" t="s">
        <v>3311</v>
      </c>
      <c r="F380" s="28" t="s">
        <v>3320</v>
      </c>
      <c r="G380" s="34">
        <v>42005</v>
      </c>
      <c r="H380" s="29">
        <v>787.5</v>
      </c>
      <c r="I380" s="26" t="s">
        <v>3535</v>
      </c>
      <c r="J380" s="26" t="s">
        <v>3361</v>
      </c>
      <c r="K380" s="41"/>
      <c r="L380" s="41"/>
      <c r="M380" s="41"/>
    </row>
    <row r="381" spans="1:13" ht="63">
      <c r="A381" s="141">
        <v>375</v>
      </c>
      <c r="B381" s="26" t="s">
        <v>2704</v>
      </c>
      <c r="C381" s="27">
        <v>7717127211</v>
      </c>
      <c r="D381" s="27">
        <v>201402001</v>
      </c>
      <c r="E381" s="28" t="s">
        <v>3311</v>
      </c>
      <c r="F381" s="28" t="s">
        <v>3321</v>
      </c>
      <c r="G381" s="34">
        <v>42005</v>
      </c>
      <c r="H381" s="29">
        <v>787.5</v>
      </c>
      <c r="I381" s="26" t="s">
        <v>3536</v>
      </c>
      <c r="J381" s="26" t="s">
        <v>3361</v>
      </c>
      <c r="K381" s="41"/>
      <c r="L381" s="41"/>
      <c r="M381" s="41"/>
    </row>
    <row r="382" spans="1:13" ht="63">
      <c r="A382" s="141">
        <v>376</v>
      </c>
      <c r="B382" s="26" t="s">
        <v>2704</v>
      </c>
      <c r="C382" s="27">
        <v>7717127211</v>
      </c>
      <c r="D382" s="27">
        <v>201402001</v>
      </c>
      <c r="E382" s="28" t="s">
        <v>3311</v>
      </c>
      <c r="F382" s="28" t="s">
        <v>3321</v>
      </c>
      <c r="G382" s="34">
        <v>42005</v>
      </c>
      <c r="H382" s="29">
        <v>787.5</v>
      </c>
      <c r="I382" s="26" t="s">
        <v>3537</v>
      </c>
      <c r="J382" s="26" t="s">
        <v>3361</v>
      </c>
      <c r="K382" s="41"/>
      <c r="L382" s="41"/>
      <c r="M382" s="41"/>
    </row>
    <row r="383" spans="1:13" ht="63">
      <c r="A383" s="141">
        <v>377</v>
      </c>
      <c r="B383" s="26" t="s">
        <v>2704</v>
      </c>
      <c r="C383" s="27">
        <v>7717127211</v>
      </c>
      <c r="D383" s="27">
        <v>201402001</v>
      </c>
      <c r="E383" s="28" t="s">
        <v>3311</v>
      </c>
      <c r="F383" s="28" t="s">
        <v>3321</v>
      </c>
      <c r="G383" s="34">
        <v>42005</v>
      </c>
      <c r="H383" s="29">
        <v>787.5</v>
      </c>
      <c r="I383" s="26" t="s">
        <v>3538</v>
      </c>
      <c r="J383" s="26" t="s">
        <v>3361</v>
      </c>
      <c r="K383" s="41"/>
      <c r="L383" s="41"/>
      <c r="M383" s="41"/>
    </row>
    <row r="384" spans="1:13" ht="63">
      <c r="A384" s="141">
        <v>378</v>
      </c>
      <c r="B384" s="26" t="s">
        <v>2704</v>
      </c>
      <c r="C384" s="27">
        <v>7717127211</v>
      </c>
      <c r="D384" s="27">
        <v>201402001</v>
      </c>
      <c r="E384" s="28" t="s">
        <v>3311</v>
      </c>
      <c r="F384" s="28" t="s">
        <v>3321</v>
      </c>
      <c r="G384" s="34">
        <v>42005</v>
      </c>
      <c r="H384" s="29">
        <v>787.5</v>
      </c>
      <c r="I384" s="26" t="s">
        <v>3539</v>
      </c>
      <c r="J384" s="26" t="s">
        <v>3361</v>
      </c>
      <c r="K384" s="41"/>
      <c r="L384" s="41"/>
      <c r="M384" s="41"/>
    </row>
    <row r="385" spans="1:13" ht="63">
      <c r="A385" s="141">
        <v>379</v>
      </c>
      <c r="B385" s="26" t="s">
        <v>2704</v>
      </c>
      <c r="C385" s="27">
        <v>7717127211</v>
      </c>
      <c r="D385" s="27">
        <v>201402001</v>
      </c>
      <c r="E385" s="28" t="s">
        <v>3311</v>
      </c>
      <c r="F385" s="28" t="s">
        <v>3321</v>
      </c>
      <c r="G385" s="34">
        <v>42005</v>
      </c>
      <c r="H385" s="29">
        <v>787.5</v>
      </c>
      <c r="I385" s="26" t="s">
        <v>3540</v>
      </c>
      <c r="J385" s="26" t="s">
        <v>3361</v>
      </c>
      <c r="K385" s="41"/>
      <c r="L385" s="41"/>
      <c r="M385" s="41"/>
    </row>
    <row r="386" spans="1:13" ht="63">
      <c r="A386" s="141">
        <v>380</v>
      </c>
      <c r="B386" s="26" t="s">
        <v>2704</v>
      </c>
      <c r="C386" s="27">
        <v>7717127211</v>
      </c>
      <c r="D386" s="27">
        <v>201402001</v>
      </c>
      <c r="E386" s="28" t="s">
        <v>3311</v>
      </c>
      <c r="F386" s="28" t="s">
        <v>3321</v>
      </c>
      <c r="G386" s="34">
        <v>42005</v>
      </c>
      <c r="H386" s="29">
        <v>96.86</v>
      </c>
      <c r="I386" s="26" t="s">
        <v>3541</v>
      </c>
      <c r="J386" s="26" t="s">
        <v>3361</v>
      </c>
      <c r="K386" s="41"/>
      <c r="L386" s="41"/>
      <c r="M386" s="41"/>
    </row>
    <row r="387" spans="1:13" ht="63">
      <c r="A387" s="141">
        <v>381</v>
      </c>
      <c r="B387" s="26" t="s">
        <v>2704</v>
      </c>
      <c r="C387" s="27">
        <v>7717127211</v>
      </c>
      <c r="D387" s="27">
        <v>201402001</v>
      </c>
      <c r="E387" s="28" t="s">
        <v>3311</v>
      </c>
      <c r="F387" s="28" t="s">
        <v>3321</v>
      </c>
      <c r="G387" s="34">
        <v>42005</v>
      </c>
      <c r="H387" s="29">
        <v>189</v>
      </c>
      <c r="I387" s="26" t="s">
        <v>3542</v>
      </c>
      <c r="J387" s="26" t="s">
        <v>3361</v>
      </c>
      <c r="K387" s="41"/>
      <c r="L387" s="41"/>
      <c r="M387" s="41"/>
    </row>
    <row r="388" spans="1:13" ht="63">
      <c r="A388" s="141">
        <v>382</v>
      </c>
      <c r="B388" s="26" t="s">
        <v>2704</v>
      </c>
      <c r="C388" s="27">
        <v>7717127211</v>
      </c>
      <c r="D388" s="27">
        <v>201402001</v>
      </c>
      <c r="E388" s="28" t="s">
        <v>3311</v>
      </c>
      <c r="F388" s="28" t="s">
        <v>3321</v>
      </c>
      <c r="G388" s="34">
        <v>42005</v>
      </c>
      <c r="H388" s="29">
        <v>189</v>
      </c>
      <c r="I388" s="26" t="s">
        <v>3543</v>
      </c>
      <c r="J388" s="26" t="s">
        <v>3361</v>
      </c>
      <c r="K388" s="41"/>
      <c r="L388" s="41"/>
      <c r="M388" s="41"/>
    </row>
    <row r="389" spans="1:13" ht="63">
      <c r="A389" s="141">
        <v>383</v>
      </c>
      <c r="B389" s="26" t="s">
        <v>2704</v>
      </c>
      <c r="C389" s="27">
        <v>7717127211</v>
      </c>
      <c r="D389" s="27">
        <v>201402001</v>
      </c>
      <c r="E389" s="28" t="s">
        <v>3311</v>
      </c>
      <c r="F389" s="28" t="s">
        <v>3321</v>
      </c>
      <c r="G389" s="34">
        <v>42005</v>
      </c>
      <c r="H389" s="29">
        <v>236.25</v>
      </c>
      <c r="I389" s="26" t="s">
        <v>3544</v>
      </c>
      <c r="J389" s="26" t="s">
        <v>3361</v>
      </c>
      <c r="K389" s="41"/>
      <c r="L389" s="41"/>
      <c r="M389" s="41"/>
    </row>
    <row r="390" spans="1:13" ht="63">
      <c r="A390" s="141">
        <v>384</v>
      </c>
      <c r="B390" s="26" t="s">
        <v>2704</v>
      </c>
      <c r="C390" s="27">
        <v>7717127211</v>
      </c>
      <c r="D390" s="27">
        <v>201402001</v>
      </c>
      <c r="E390" s="28" t="s">
        <v>3311</v>
      </c>
      <c r="F390" s="28" t="s">
        <v>3321</v>
      </c>
      <c r="G390" s="34">
        <v>42005</v>
      </c>
      <c r="H390" s="29">
        <v>236.25</v>
      </c>
      <c r="I390" s="26" t="s">
        <v>3545</v>
      </c>
      <c r="J390" s="26" t="s">
        <v>3361</v>
      </c>
      <c r="K390" s="41"/>
      <c r="L390" s="41"/>
      <c r="M390" s="41"/>
    </row>
    <row r="391" spans="1:13" ht="63">
      <c r="A391" s="141">
        <v>385</v>
      </c>
      <c r="B391" s="26" t="s">
        <v>2704</v>
      </c>
      <c r="C391" s="27">
        <v>7717127211</v>
      </c>
      <c r="D391" s="27">
        <v>201402001</v>
      </c>
      <c r="E391" s="28" t="s">
        <v>3311</v>
      </c>
      <c r="F391" s="28" t="s">
        <v>3321</v>
      </c>
      <c r="G391" s="34">
        <v>42005</v>
      </c>
      <c r="H391" s="29">
        <v>236.25</v>
      </c>
      <c r="I391" s="26" t="s">
        <v>3546</v>
      </c>
      <c r="J391" s="26" t="s">
        <v>3361</v>
      </c>
      <c r="K391" s="41"/>
      <c r="L391" s="41"/>
      <c r="M391" s="41"/>
    </row>
    <row r="392" spans="1:13" ht="63">
      <c r="A392" s="141">
        <v>386</v>
      </c>
      <c r="B392" s="26" t="s">
        <v>2704</v>
      </c>
      <c r="C392" s="27">
        <v>7717127211</v>
      </c>
      <c r="D392" s="27">
        <v>201402001</v>
      </c>
      <c r="E392" s="28" t="s">
        <v>3311</v>
      </c>
      <c r="F392" s="28" t="s">
        <v>3321</v>
      </c>
      <c r="G392" s="34">
        <v>42005</v>
      </c>
      <c r="H392" s="29">
        <v>236.25</v>
      </c>
      <c r="I392" s="26" t="s">
        <v>3547</v>
      </c>
      <c r="J392" s="26" t="s">
        <v>3361</v>
      </c>
      <c r="K392" s="41"/>
      <c r="L392" s="41"/>
      <c r="M392" s="41"/>
    </row>
    <row r="393" spans="1:13" ht="63">
      <c r="A393" s="141">
        <v>387</v>
      </c>
      <c r="B393" s="26" t="s">
        <v>2704</v>
      </c>
      <c r="C393" s="27">
        <v>7717127211</v>
      </c>
      <c r="D393" s="27">
        <v>201402001</v>
      </c>
      <c r="E393" s="28" t="s">
        <v>3311</v>
      </c>
      <c r="F393" s="28" t="s">
        <v>3321</v>
      </c>
      <c r="G393" s="34">
        <v>42005</v>
      </c>
      <c r="H393" s="29">
        <v>236.25</v>
      </c>
      <c r="I393" s="26" t="s">
        <v>3548</v>
      </c>
      <c r="J393" s="26" t="s">
        <v>3361</v>
      </c>
      <c r="K393" s="41"/>
      <c r="L393" s="41"/>
      <c r="M393" s="41"/>
    </row>
    <row r="394" spans="1:13" ht="63">
      <c r="A394" s="141">
        <v>388</v>
      </c>
      <c r="B394" s="26" t="s">
        <v>2704</v>
      </c>
      <c r="C394" s="27">
        <v>7717127211</v>
      </c>
      <c r="D394" s="27">
        <v>201402001</v>
      </c>
      <c r="E394" s="28" t="s">
        <v>3311</v>
      </c>
      <c r="F394" s="28" t="s">
        <v>3321</v>
      </c>
      <c r="G394" s="34">
        <v>42005</v>
      </c>
      <c r="H394" s="29">
        <v>1750</v>
      </c>
      <c r="I394" s="26" t="s">
        <v>3549</v>
      </c>
      <c r="J394" s="26" t="s">
        <v>3361</v>
      </c>
      <c r="K394" s="41"/>
      <c r="L394" s="41"/>
      <c r="M394" s="41"/>
    </row>
    <row r="395" spans="1:13" ht="63">
      <c r="A395" s="141">
        <v>389</v>
      </c>
      <c r="B395" s="26" t="s">
        <v>2704</v>
      </c>
      <c r="C395" s="27">
        <v>7717127211</v>
      </c>
      <c r="D395" s="27">
        <v>201402001</v>
      </c>
      <c r="E395" s="28" t="s">
        <v>3311</v>
      </c>
      <c r="F395" s="28" t="s">
        <v>3321</v>
      </c>
      <c r="G395" s="34">
        <v>42005</v>
      </c>
      <c r="H395" s="29">
        <v>682.5</v>
      </c>
      <c r="I395" s="26" t="s">
        <v>3550</v>
      </c>
      <c r="J395" s="26" t="s">
        <v>3361</v>
      </c>
      <c r="K395" s="41"/>
      <c r="L395" s="41"/>
      <c r="M395" s="41"/>
    </row>
    <row r="396" spans="1:13" ht="63">
      <c r="A396" s="141">
        <v>390</v>
      </c>
      <c r="B396" s="26" t="s">
        <v>2704</v>
      </c>
      <c r="C396" s="27">
        <v>7717127211</v>
      </c>
      <c r="D396" s="27">
        <v>201402001</v>
      </c>
      <c r="E396" s="28" t="s">
        <v>3311</v>
      </c>
      <c r="F396" s="28" t="s">
        <v>3322</v>
      </c>
      <c r="G396" s="34">
        <v>42005</v>
      </c>
      <c r="H396" s="29">
        <v>696.5</v>
      </c>
      <c r="I396" s="26" t="s">
        <v>3551</v>
      </c>
      <c r="J396" s="26" t="s">
        <v>3361</v>
      </c>
      <c r="K396" s="41"/>
      <c r="L396" s="41"/>
      <c r="M396" s="41"/>
    </row>
    <row r="397" spans="1:13" ht="63">
      <c r="A397" s="141">
        <v>391</v>
      </c>
      <c r="B397" s="26" t="s">
        <v>2704</v>
      </c>
      <c r="C397" s="27">
        <v>7717127211</v>
      </c>
      <c r="D397" s="27">
        <v>201402001</v>
      </c>
      <c r="E397" s="28" t="s">
        <v>3311</v>
      </c>
      <c r="F397" s="28" t="s">
        <v>3322</v>
      </c>
      <c r="G397" s="34">
        <v>42005</v>
      </c>
      <c r="H397" s="29">
        <v>614.25</v>
      </c>
      <c r="I397" s="26" t="s">
        <v>3552</v>
      </c>
      <c r="J397" s="26" t="s">
        <v>3361</v>
      </c>
      <c r="K397" s="41"/>
      <c r="L397" s="41"/>
      <c r="M397" s="41"/>
    </row>
    <row r="398" spans="1:13" ht="63">
      <c r="A398" s="141">
        <v>392</v>
      </c>
      <c r="B398" s="26" t="s">
        <v>2704</v>
      </c>
      <c r="C398" s="27">
        <v>7717127211</v>
      </c>
      <c r="D398" s="27">
        <v>201402001</v>
      </c>
      <c r="E398" s="28" t="s">
        <v>3311</v>
      </c>
      <c r="F398" s="28" t="s">
        <v>3322</v>
      </c>
      <c r="G398" s="34">
        <v>42005</v>
      </c>
      <c r="H398" s="29">
        <v>252</v>
      </c>
      <c r="I398" s="26" t="s">
        <v>3553</v>
      </c>
      <c r="J398" s="26" t="s">
        <v>3361</v>
      </c>
      <c r="K398" s="41"/>
      <c r="L398" s="41"/>
      <c r="M398" s="41"/>
    </row>
    <row r="399" spans="1:13" ht="63">
      <c r="A399" s="141">
        <v>393</v>
      </c>
      <c r="B399" s="26" t="s">
        <v>2704</v>
      </c>
      <c r="C399" s="27">
        <v>7717127211</v>
      </c>
      <c r="D399" s="27">
        <v>201402001</v>
      </c>
      <c r="E399" s="28" t="s">
        <v>3311</v>
      </c>
      <c r="F399" s="28" t="s">
        <v>3322</v>
      </c>
      <c r="G399" s="34">
        <v>42005</v>
      </c>
      <c r="H399" s="29">
        <v>189</v>
      </c>
      <c r="I399" s="26" t="s">
        <v>3554</v>
      </c>
      <c r="J399" s="26" t="s">
        <v>3361</v>
      </c>
      <c r="K399" s="41"/>
      <c r="L399" s="41"/>
      <c r="M399" s="41"/>
    </row>
    <row r="400" spans="1:13" ht="63">
      <c r="A400" s="141">
        <v>394</v>
      </c>
      <c r="B400" s="26" t="s">
        <v>2704</v>
      </c>
      <c r="C400" s="27">
        <v>7717127211</v>
      </c>
      <c r="D400" s="27">
        <v>201402001</v>
      </c>
      <c r="E400" s="28" t="s">
        <v>3311</v>
      </c>
      <c r="F400" s="28" t="s">
        <v>3322</v>
      </c>
      <c r="G400" s="34">
        <v>42005</v>
      </c>
      <c r="H400" s="29">
        <v>189</v>
      </c>
      <c r="I400" s="26" t="s">
        <v>3555</v>
      </c>
      <c r="J400" s="26" t="s">
        <v>3361</v>
      </c>
      <c r="K400" s="41"/>
      <c r="L400" s="41"/>
      <c r="M400" s="41"/>
    </row>
    <row r="401" spans="1:13" ht="63">
      <c r="A401" s="141">
        <v>395</v>
      </c>
      <c r="B401" s="26" t="s">
        <v>2704</v>
      </c>
      <c r="C401" s="27">
        <v>7717127211</v>
      </c>
      <c r="D401" s="27">
        <v>201402001</v>
      </c>
      <c r="E401" s="28" t="s">
        <v>3311</v>
      </c>
      <c r="F401" s="28" t="s">
        <v>3322</v>
      </c>
      <c r="G401" s="34">
        <v>42005</v>
      </c>
      <c r="H401" s="29">
        <v>189</v>
      </c>
      <c r="I401" s="26" t="s">
        <v>3556</v>
      </c>
      <c r="J401" s="26" t="s">
        <v>3361</v>
      </c>
      <c r="K401" s="41"/>
      <c r="L401" s="41"/>
      <c r="M401" s="41"/>
    </row>
    <row r="402" spans="1:13" ht="63">
      <c r="A402" s="141">
        <v>396</v>
      </c>
      <c r="B402" s="26" t="s">
        <v>2704</v>
      </c>
      <c r="C402" s="27">
        <v>7717127211</v>
      </c>
      <c r="D402" s="27">
        <v>201402001</v>
      </c>
      <c r="E402" s="28" t="s">
        <v>3311</v>
      </c>
      <c r="F402" s="28" t="s">
        <v>3322</v>
      </c>
      <c r="G402" s="34">
        <v>42005</v>
      </c>
      <c r="H402" s="29">
        <v>189</v>
      </c>
      <c r="I402" s="26" t="s">
        <v>3557</v>
      </c>
      <c r="J402" s="26" t="s">
        <v>3361</v>
      </c>
      <c r="K402" s="41"/>
      <c r="L402" s="41"/>
      <c r="M402" s="41"/>
    </row>
    <row r="403" spans="1:13" ht="63">
      <c r="A403" s="141">
        <v>397</v>
      </c>
      <c r="B403" s="26" t="s">
        <v>2704</v>
      </c>
      <c r="C403" s="27">
        <v>7717127211</v>
      </c>
      <c r="D403" s="27">
        <v>201402001</v>
      </c>
      <c r="E403" s="28" t="s">
        <v>3311</v>
      </c>
      <c r="F403" s="28" t="s">
        <v>3322</v>
      </c>
      <c r="G403" s="34">
        <v>42005</v>
      </c>
      <c r="H403" s="29">
        <v>189</v>
      </c>
      <c r="I403" s="26" t="s">
        <v>3558</v>
      </c>
      <c r="J403" s="26" t="s">
        <v>3361</v>
      </c>
      <c r="K403" s="41"/>
      <c r="L403" s="41"/>
      <c r="M403" s="41"/>
    </row>
    <row r="404" spans="1:13" ht="63">
      <c r="A404" s="141">
        <v>398</v>
      </c>
      <c r="B404" s="26" t="s">
        <v>2704</v>
      </c>
      <c r="C404" s="27">
        <v>7717127211</v>
      </c>
      <c r="D404" s="27">
        <v>201402001</v>
      </c>
      <c r="E404" s="28" t="s">
        <v>3311</v>
      </c>
      <c r="F404" s="28" t="s">
        <v>3322</v>
      </c>
      <c r="G404" s="34">
        <v>42005</v>
      </c>
      <c r="H404" s="29">
        <v>236.25</v>
      </c>
      <c r="I404" s="26" t="s">
        <v>3559</v>
      </c>
      <c r="J404" s="26" t="s">
        <v>3361</v>
      </c>
      <c r="K404" s="41"/>
      <c r="L404" s="41"/>
      <c r="M404" s="41"/>
    </row>
    <row r="405" spans="1:13" ht="63">
      <c r="A405" s="141">
        <v>399</v>
      </c>
      <c r="B405" s="26" t="s">
        <v>2704</v>
      </c>
      <c r="C405" s="27">
        <v>7717127211</v>
      </c>
      <c r="D405" s="27">
        <v>201402001</v>
      </c>
      <c r="E405" s="28" t="s">
        <v>3311</v>
      </c>
      <c r="F405" s="28" t="s">
        <v>3322</v>
      </c>
      <c r="G405" s="34">
        <v>42005</v>
      </c>
      <c r="H405" s="29">
        <v>236.25</v>
      </c>
      <c r="I405" s="26" t="s">
        <v>3560</v>
      </c>
      <c r="J405" s="26" t="s">
        <v>3361</v>
      </c>
      <c r="K405" s="41"/>
      <c r="L405" s="41"/>
      <c r="M405" s="41"/>
    </row>
    <row r="406" spans="1:13" ht="63">
      <c r="A406" s="141">
        <v>400</v>
      </c>
      <c r="B406" s="26" t="s">
        <v>2704</v>
      </c>
      <c r="C406" s="27">
        <v>7717127211</v>
      </c>
      <c r="D406" s="27">
        <v>201402001</v>
      </c>
      <c r="E406" s="28" t="s">
        <v>3311</v>
      </c>
      <c r="F406" s="28" t="s">
        <v>3322</v>
      </c>
      <c r="G406" s="34">
        <v>42005</v>
      </c>
      <c r="H406" s="29">
        <v>189</v>
      </c>
      <c r="I406" s="26" t="s">
        <v>3561</v>
      </c>
      <c r="J406" s="26" t="s">
        <v>3361</v>
      </c>
      <c r="K406" s="41"/>
      <c r="L406" s="41"/>
      <c r="M406" s="41"/>
    </row>
    <row r="407" spans="1:13" ht="63">
      <c r="A407" s="141">
        <v>401</v>
      </c>
      <c r="B407" s="26" t="s">
        <v>2704</v>
      </c>
      <c r="C407" s="27">
        <v>7717127211</v>
      </c>
      <c r="D407" s="27">
        <v>201402001</v>
      </c>
      <c r="E407" s="28" t="s">
        <v>3311</v>
      </c>
      <c r="F407" s="28" t="s">
        <v>3322</v>
      </c>
      <c r="G407" s="34">
        <v>42005</v>
      </c>
      <c r="H407" s="29">
        <v>189</v>
      </c>
      <c r="I407" s="26" t="s">
        <v>3562</v>
      </c>
      <c r="J407" s="26" t="s">
        <v>3361</v>
      </c>
      <c r="K407" s="41"/>
      <c r="L407" s="41"/>
      <c r="M407" s="41"/>
    </row>
    <row r="408" spans="1:13" ht="63">
      <c r="A408" s="141">
        <v>402</v>
      </c>
      <c r="B408" s="26" t="s">
        <v>2704</v>
      </c>
      <c r="C408" s="27">
        <v>7717127211</v>
      </c>
      <c r="D408" s="27">
        <v>201402001</v>
      </c>
      <c r="E408" s="28" t="s">
        <v>3311</v>
      </c>
      <c r="F408" s="28" t="s">
        <v>3322</v>
      </c>
      <c r="G408" s="34">
        <v>42005</v>
      </c>
      <c r="H408" s="29">
        <v>189</v>
      </c>
      <c r="I408" s="26" t="s">
        <v>3563</v>
      </c>
      <c r="J408" s="26" t="s">
        <v>3361</v>
      </c>
      <c r="K408" s="41"/>
      <c r="L408" s="41"/>
      <c r="M408" s="41"/>
    </row>
    <row r="409" spans="1:13" ht="63">
      <c r="A409" s="141">
        <v>403</v>
      </c>
      <c r="B409" s="26" t="s">
        <v>2704</v>
      </c>
      <c r="C409" s="27">
        <v>7717127211</v>
      </c>
      <c r="D409" s="27">
        <v>201402001</v>
      </c>
      <c r="E409" s="28" t="s">
        <v>3311</v>
      </c>
      <c r="F409" s="28" t="s">
        <v>3322</v>
      </c>
      <c r="G409" s="34">
        <v>42005</v>
      </c>
      <c r="H409" s="29">
        <v>189</v>
      </c>
      <c r="I409" s="26" t="s">
        <v>3564</v>
      </c>
      <c r="J409" s="26" t="s">
        <v>3361</v>
      </c>
      <c r="K409" s="41"/>
      <c r="L409" s="41"/>
      <c r="M409" s="41"/>
    </row>
    <row r="410" spans="1:13" ht="63">
      <c r="A410" s="141">
        <v>404</v>
      </c>
      <c r="B410" s="26" t="s">
        <v>2704</v>
      </c>
      <c r="C410" s="27">
        <v>7717127211</v>
      </c>
      <c r="D410" s="27">
        <v>201402001</v>
      </c>
      <c r="E410" s="28" t="s">
        <v>3311</v>
      </c>
      <c r="F410" s="28" t="s">
        <v>3322</v>
      </c>
      <c r="G410" s="34">
        <v>42005</v>
      </c>
      <c r="H410" s="29">
        <v>236.25</v>
      </c>
      <c r="I410" s="26" t="s">
        <v>3565</v>
      </c>
      <c r="J410" s="26" t="s">
        <v>3361</v>
      </c>
      <c r="K410" s="41"/>
      <c r="L410" s="41"/>
      <c r="M410" s="41"/>
    </row>
    <row r="411" spans="1:13" ht="63">
      <c r="A411" s="141">
        <v>405</v>
      </c>
      <c r="B411" s="26" t="s">
        <v>2704</v>
      </c>
      <c r="C411" s="27">
        <v>7717127211</v>
      </c>
      <c r="D411" s="27">
        <v>201402001</v>
      </c>
      <c r="E411" s="28" t="s">
        <v>3311</v>
      </c>
      <c r="F411" s="28" t="s">
        <v>3322</v>
      </c>
      <c r="G411" s="34">
        <v>42005</v>
      </c>
      <c r="H411" s="29">
        <v>787.5</v>
      </c>
      <c r="I411" s="26" t="s">
        <v>3566</v>
      </c>
      <c r="J411" s="26" t="s">
        <v>3361</v>
      </c>
      <c r="K411" s="41"/>
      <c r="L411" s="41"/>
      <c r="M411" s="41"/>
    </row>
    <row r="412" spans="1:13" ht="63">
      <c r="A412" s="141">
        <v>406</v>
      </c>
      <c r="B412" s="26" t="s">
        <v>2704</v>
      </c>
      <c r="C412" s="27">
        <v>7717127211</v>
      </c>
      <c r="D412" s="27">
        <v>201402001</v>
      </c>
      <c r="E412" s="28" t="s">
        <v>3311</v>
      </c>
      <c r="F412" s="28" t="s">
        <v>3322</v>
      </c>
      <c r="G412" s="34">
        <v>42005</v>
      </c>
      <c r="H412" s="29">
        <v>787.5</v>
      </c>
      <c r="I412" s="26" t="s">
        <v>3567</v>
      </c>
      <c r="J412" s="26" t="s">
        <v>3361</v>
      </c>
      <c r="K412" s="41"/>
      <c r="L412" s="41"/>
      <c r="M412" s="41"/>
    </row>
    <row r="413" spans="1:13" ht="63">
      <c r="A413" s="141">
        <v>407</v>
      </c>
      <c r="B413" s="26" t="s">
        <v>2704</v>
      </c>
      <c r="C413" s="27">
        <v>7717127211</v>
      </c>
      <c r="D413" s="27">
        <v>201402001</v>
      </c>
      <c r="E413" s="28" t="s">
        <v>3311</v>
      </c>
      <c r="F413" s="28" t="s">
        <v>3322</v>
      </c>
      <c r="G413" s="34">
        <v>42005</v>
      </c>
      <c r="H413" s="29">
        <v>236.25</v>
      </c>
      <c r="I413" s="26" t="s">
        <v>3568</v>
      </c>
      <c r="J413" s="26" t="s">
        <v>3361</v>
      </c>
      <c r="K413" s="41"/>
      <c r="L413" s="41"/>
      <c r="M413" s="41"/>
    </row>
    <row r="414" spans="1:13" ht="63">
      <c r="A414" s="141">
        <v>408</v>
      </c>
      <c r="B414" s="26" t="s">
        <v>2704</v>
      </c>
      <c r="C414" s="27">
        <v>7717127211</v>
      </c>
      <c r="D414" s="27">
        <v>201402001</v>
      </c>
      <c r="E414" s="28" t="s">
        <v>3311</v>
      </c>
      <c r="F414" s="28" t="s">
        <v>3322</v>
      </c>
      <c r="G414" s="34">
        <v>42005</v>
      </c>
      <c r="H414" s="29">
        <v>787.5</v>
      </c>
      <c r="I414" s="26" t="s">
        <v>3569</v>
      </c>
      <c r="J414" s="26" t="s">
        <v>3361</v>
      </c>
      <c r="K414" s="41"/>
      <c r="L414" s="41"/>
      <c r="M414" s="41"/>
    </row>
    <row r="415" spans="1:13" ht="63">
      <c r="A415" s="141">
        <v>409</v>
      </c>
      <c r="B415" s="26" t="s">
        <v>2704</v>
      </c>
      <c r="C415" s="27">
        <v>7717127211</v>
      </c>
      <c r="D415" s="27">
        <v>201402001</v>
      </c>
      <c r="E415" s="28" t="s">
        <v>3311</v>
      </c>
      <c r="F415" s="28" t="s">
        <v>3322</v>
      </c>
      <c r="G415" s="34">
        <v>42005</v>
      </c>
      <c r="H415" s="29">
        <v>236.25</v>
      </c>
      <c r="I415" s="26" t="s">
        <v>3570</v>
      </c>
      <c r="J415" s="26" t="s">
        <v>3361</v>
      </c>
      <c r="K415" s="41"/>
      <c r="L415" s="41"/>
      <c r="M415" s="41"/>
    </row>
    <row r="416" spans="1:13" ht="63">
      <c r="A416" s="141">
        <v>410</v>
      </c>
      <c r="B416" s="26" t="s">
        <v>2704</v>
      </c>
      <c r="C416" s="27">
        <v>7717127211</v>
      </c>
      <c r="D416" s="27">
        <v>201402001</v>
      </c>
      <c r="E416" s="28" t="s">
        <v>3311</v>
      </c>
      <c r="F416" s="28" t="s">
        <v>3322</v>
      </c>
      <c r="G416" s="34">
        <v>42005</v>
      </c>
      <c r="H416" s="29">
        <v>236.25</v>
      </c>
      <c r="I416" s="26" t="s">
        <v>3571</v>
      </c>
      <c r="J416" s="26" t="s">
        <v>3361</v>
      </c>
      <c r="K416" s="41"/>
      <c r="L416" s="41"/>
      <c r="M416" s="41"/>
    </row>
    <row r="417" spans="1:13" ht="63">
      <c r="A417" s="141">
        <v>411</v>
      </c>
      <c r="B417" s="26" t="s">
        <v>2704</v>
      </c>
      <c r="C417" s="27">
        <v>7717127211</v>
      </c>
      <c r="D417" s="27">
        <v>201402001</v>
      </c>
      <c r="E417" s="28" t="s">
        <v>3311</v>
      </c>
      <c r="F417" s="28" t="s">
        <v>3322</v>
      </c>
      <c r="G417" s="34">
        <v>42005</v>
      </c>
      <c r="H417" s="29">
        <v>189</v>
      </c>
      <c r="I417" s="26" t="s">
        <v>3572</v>
      </c>
      <c r="J417" s="26" t="s">
        <v>3361</v>
      </c>
      <c r="K417" s="41"/>
      <c r="L417" s="41"/>
      <c r="M417" s="41"/>
    </row>
    <row r="418" spans="1:13" ht="63">
      <c r="A418" s="141">
        <v>412</v>
      </c>
      <c r="B418" s="26" t="s">
        <v>2704</v>
      </c>
      <c r="C418" s="27">
        <v>7717127211</v>
      </c>
      <c r="D418" s="27">
        <v>201402001</v>
      </c>
      <c r="E418" s="28" t="s">
        <v>3311</v>
      </c>
      <c r="F418" s="28" t="s">
        <v>3322</v>
      </c>
      <c r="G418" s="34">
        <v>42005</v>
      </c>
      <c r="H418" s="29">
        <v>189</v>
      </c>
      <c r="I418" s="26" t="s">
        <v>3573</v>
      </c>
      <c r="J418" s="26" t="s">
        <v>3361</v>
      </c>
      <c r="K418" s="41"/>
      <c r="L418" s="41"/>
      <c r="M418" s="41"/>
    </row>
    <row r="419" spans="1:13" ht="63">
      <c r="A419" s="141">
        <v>413</v>
      </c>
      <c r="B419" s="26" t="s">
        <v>2704</v>
      </c>
      <c r="C419" s="27">
        <v>7717127211</v>
      </c>
      <c r="D419" s="27">
        <v>201402001</v>
      </c>
      <c r="E419" s="28" t="s">
        <v>3311</v>
      </c>
      <c r="F419" s="28" t="s">
        <v>3322</v>
      </c>
      <c r="G419" s="34">
        <v>42005</v>
      </c>
      <c r="H419" s="29">
        <v>189</v>
      </c>
      <c r="I419" s="26" t="s">
        <v>3574</v>
      </c>
      <c r="J419" s="26" t="s">
        <v>3361</v>
      </c>
      <c r="K419" s="41"/>
      <c r="L419" s="41"/>
      <c r="M419" s="41"/>
    </row>
    <row r="420" spans="1:13" ht="63">
      <c r="A420" s="141">
        <v>414</v>
      </c>
      <c r="B420" s="26" t="s">
        <v>2704</v>
      </c>
      <c r="C420" s="27">
        <v>7717127211</v>
      </c>
      <c r="D420" s="27">
        <v>201402001</v>
      </c>
      <c r="E420" s="28" t="s">
        <v>3311</v>
      </c>
      <c r="F420" s="28" t="s">
        <v>3322</v>
      </c>
      <c r="G420" s="34">
        <v>42005</v>
      </c>
      <c r="H420" s="29">
        <v>189</v>
      </c>
      <c r="I420" s="26" t="s">
        <v>3575</v>
      </c>
      <c r="J420" s="26" t="s">
        <v>3361</v>
      </c>
      <c r="K420" s="41"/>
      <c r="L420" s="41"/>
      <c r="M420" s="41"/>
    </row>
    <row r="421" spans="1:13" ht="63">
      <c r="A421" s="141">
        <v>415</v>
      </c>
      <c r="B421" s="26" t="s">
        <v>2704</v>
      </c>
      <c r="C421" s="27">
        <v>7717127211</v>
      </c>
      <c r="D421" s="27">
        <v>201402001</v>
      </c>
      <c r="E421" s="28" t="s">
        <v>3311</v>
      </c>
      <c r="F421" s="28" t="s">
        <v>3322</v>
      </c>
      <c r="G421" s="34">
        <v>42005</v>
      </c>
      <c r="H421" s="29">
        <v>189</v>
      </c>
      <c r="I421" s="26" t="s">
        <v>3576</v>
      </c>
      <c r="J421" s="26" t="s">
        <v>3361</v>
      </c>
      <c r="K421" s="41"/>
      <c r="L421" s="41"/>
      <c r="M421" s="41"/>
    </row>
    <row r="422" spans="1:13" ht="63">
      <c r="A422" s="141">
        <v>416</v>
      </c>
      <c r="B422" s="26" t="s">
        <v>2704</v>
      </c>
      <c r="C422" s="27">
        <v>7717127211</v>
      </c>
      <c r="D422" s="27">
        <v>201402001</v>
      </c>
      <c r="E422" s="28" t="s">
        <v>3311</v>
      </c>
      <c r="F422" s="28" t="s">
        <v>3322</v>
      </c>
      <c r="G422" s="34">
        <v>42005</v>
      </c>
      <c r="H422" s="29">
        <v>189</v>
      </c>
      <c r="I422" s="26" t="s">
        <v>3577</v>
      </c>
      <c r="J422" s="26" t="s">
        <v>3361</v>
      </c>
      <c r="K422" s="41"/>
      <c r="L422" s="41"/>
      <c r="M422" s="41"/>
    </row>
    <row r="423" spans="1:13" ht="63">
      <c r="A423" s="141">
        <v>417</v>
      </c>
      <c r="B423" s="26" t="s">
        <v>2704</v>
      </c>
      <c r="C423" s="27">
        <v>7717127211</v>
      </c>
      <c r="D423" s="27">
        <v>201402001</v>
      </c>
      <c r="E423" s="28" t="s">
        <v>3311</v>
      </c>
      <c r="F423" s="28" t="s">
        <v>3322</v>
      </c>
      <c r="G423" s="34">
        <v>42005</v>
      </c>
      <c r="H423" s="29">
        <v>189</v>
      </c>
      <c r="I423" s="26" t="s">
        <v>3578</v>
      </c>
      <c r="J423" s="26" t="s">
        <v>3361</v>
      </c>
      <c r="K423" s="41"/>
      <c r="L423" s="41"/>
      <c r="M423" s="41"/>
    </row>
    <row r="424" spans="1:13" ht="63">
      <c r="A424" s="141">
        <v>418</v>
      </c>
      <c r="B424" s="26" t="s">
        <v>2704</v>
      </c>
      <c r="C424" s="27">
        <v>7717127211</v>
      </c>
      <c r="D424" s="27">
        <v>201402001</v>
      </c>
      <c r="E424" s="28" t="s">
        <v>3311</v>
      </c>
      <c r="F424" s="28" t="s">
        <v>3323</v>
      </c>
      <c r="G424" s="34">
        <v>42005</v>
      </c>
      <c r="H424" s="29">
        <v>236.25</v>
      </c>
      <c r="I424" s="26" t="s">
        <v>3579</v>
      </c>
      <c r="J424" s="26" t="s">
        <v>3361</v>
      </c>
      <c r="K424" s="41"/>
      <c r="L424" s="41"/>
      <c r="M424" s="41"/>
    </row>
    <row r="425" spans="1:13" ht="63">
      <c r="A425" s="141">
        <v>419</v>
      </c>
      <c r="B425" s="26" t="s">
        <v>2704</v>
      </c>
      <c r="C425" s="27">
        <v>7717127211</v>
      </c>
      <c r="D425" s="27">
        <v>201402001</v>
      </c>
      <c r="E425" s="28" t="s">
        <v>3311</v>
      </c>
      <c r="F425" s="28" t="s">
        <v>3323</v>
      </c>
      <c r="G425" s="34">
        <v>42005</v>
      </c>
      <c r="H425" s="29">
        <v>236.25</v>
      </c>
      <c r="I425" s="26" t="s">
        <v>3580</v>
      </c>
      <c r="J425" s="26" t="s">
        <v>3361</v>
      </c>
      <c r="K425" s="41"/>
      <c r="L425" s="41"/>
      <c r="M425" s="41"/>
    </row>
    <row r="426" spans="1:13" ht="63">
      <c r="A426" s="141">
        <v>420</v>
      </c>
      <c r="B426" s="26" t="s">
        <v>2704</v>
      </c>
      <c r="C426" s="27">
        <v>7717127211</v>
      </c>
      <c r="D426" s="27">
        <v>201402001</v>
      </c>
      <c r="E426" s="28" t="s">
        <v>3311</v>
      </c>
      <c r="F426" s="28" t="s">
        <v>3323</v>
      </c>
      <c r="G426" s="34">
        <v>42005</v>
      </c>
      <c r="H426" s="29">
        <v>236.25</v>
      </c>
      <c r="I426" s="26" t="s">
        <v>3581</v>
      </c>
      <c r="J426" s="26" t="s">
        <v>3361</v>
      </c>
      <c r="K426" s="41"/>
      <c r="L426" s="41"/>
      <c r="M426" s="41"/>
    </row>
    <row r="427" spans="1:13" ht="63">
      <c r="A427" s="141">
        <v>421</v>
      </c>
      <c r="B427" s="26" t="s">
        <v>2704</v>
      </c>
      <c r="C427" s="27">
        <v>7717127211</v>
      </c>
      <c r="D427" s="27">
        <v>201402001</v>
      </c>
      <c r="E427" s="28" t="s">
        <v>3311</v>
      </c>
      <c r="F427" s="28" t="s">
        <v>3323</v>
      </c>
      <c r="G427" s="34">
        <v>42005</v>
      </c>
      <c r="H427" s="29">
        <v>189</v>
      </c>
      <c r="I427" s="26" t="s">
        <v>3582</v>
      </c>
      <c r="J427" s="26" t="s">
        <v>3361</v>
      </c>
      <c r="K427" s="41"/>
      <c r="L427" s="41"/>
      <c r="M427" s="41"/>
    </row>
    <row r="428" spans="1:13" ht="63">
      <c r="A428" s="141">
        <v>422</v>
      </c>
      <c r="B428" s="26" t="s">
        <v>2704</v>
      </c>
      <c r="C428" s="27">
        <v>7717127211</v>
      </c>
      <c r="D428" s="27">
        <v>201402001</v>
      </c>
      <c r="E428" s="28" t="s">
        <v>3311</v>
      </c>
      <c r="F428" s="28" t="s">
        <v>3323</v>
      </c>
      <c r="G428" s="34">
        <v>42005</v>
      </c>
      <c r="H428" s="29">
        <v>189</v>
      </c>
      <c r="I428" s="26" t="s">
        <v>3583</v>
      </c>
      <c r="J428" s="26" t="s">
        <v>3361</v>
      </c>
      <c r="K428" s="41"/>
      <c r="L428" s="41"/>
      <c r="M428" s="41"/>
    </row>
    <row r="429" spans="1:13" ht="63">
      <c r="A429" s="141">
        <v>423</v>
      </c>
      <c r="B429" s="26" t="s">
        <v>2704</v>
      </c>
      <c r="C429" s="27">
        <v>7717127211</v>
      </c>
      <c r="D429" s="27">
        <v>201402001</v>
      </c>
      <c r="E429" s="28" t="s">
        <v>3311</v>
      </c>
      <c r="F429" s="28" t="s">
        <v>3323</v>
      </c>
      <c r="G429" s="34">
        <v>42005</v>
      </c>
      <c r="H429" s="29">
        <v>189</v>
      </c>
      <c r="I429" s="26" t="s">
        <v>3584</v>
      </c>
      <c r="J429" s="26" t="s">
        <v>3361</v>
      </c>
      <c r="K429" s="41"/>
      <c r="L429" s="41"/>
      <c r="M429" s="41"/>
    </row>
    <row r="430" spans="1:13" ht="63">
      <c r="A430" s="141">
        <v>424</v>
      </c>
      <c r="B430" s="26" t="s">
        <v>2704</v>
      </c>
      <c r="C430" s="27">
        <v>7717127211</v>
      </c>
      <c r="D430" s="27">
        <v>201402001</v>
      </c>
      <c r="E430" s="28" t="s">
        <v>3311</v>
      </c>
      <c r="F430" s="28" t="s">
        <v>3323</v>
      </c>
      <c r="G430" s="34">
        <v>42005</v>
      </c>
      <c r="H430" s="29">
        <v>787.5</v>
      </c>
      <c r="I430" s="26" t="s">
        <v>3585</v>
      </c>
      <c r="J430" s="26" t="s">
        <v>3361</v>
      </c>
      <c r="K430" s="41"/>
      <c r="L430" s="41"/>
      <c r="M430" s="41"/>
    </row>
    <row r="431" spans="1:13" ht="63">
      <c r="A431" s="141">
        <v>425</v>
      </c>
      <c r="B431" s="26" t="s">
        <v>2704</v>
      </c>
      <c r="C431" s="27">
        <v>7717127211</v>
      </c>
      <c r="D431" s="27">
        <v>201402001</v>
      </c>
      <c r="E431" s="28" t="s">
        <v>3311</v>
      </c>
      <c r="F431" s="28" t="s">
        <v>3323</v>
      </c>
      <c r="G431" s="34">
        <v>42005</v>
      </c>
      <c r="H431" s="29">
        <v>189</v>
      </c>
      <c r="I431" s="26" t="s">
        <v>3586</v>
      </c>
      <c r="J431" s="26" t="s">
        <v>3361</v>
      </c>
      <c r="K431" s="41"/>
      <c r="L431" s="41"/>
      <c r="M431" s="41"/>
    </row>
    <row r="432" spans="1:13" ht="63">
      <c r="A432" s="141">
        <v>426</v>
      </c>
      <c r="B432" s="26" t="s">
        <v>2704</v>
      </c>
      <c r="C432" s="27">
        <v>7717127211</v>
      </c>
      <c r="D432" s="27">
        <v>201402001</v>
      </c>
      <c r="E432" s="28" t="s">
        <v>3311</v>
      </c>
      <c r="F432" s="28" t="s">
        <v>3323</v>
      </c>
      <c r="G432" s="34">
        <v>42005</v>
      </c>
      <c r="H432" s="29">
        <v>236.25</v>
      </c>
      <c r="I432" s="26" t="s">
        <v>3587</v>
      </c>
      <c r="J432" s="26" t="s">
        <v>3361</v>
      </c>
      <c r="K432" s="41"/>
      <c r="L432" s="41"/>
      <c r="M432" s="41"/>
    </row>
    <row r="433" spans="1:13" ht="63">
      <c r="A433" s="141">
        <v>427</v>
      </c>
      <c r="B433" s="26" t="s">
        <v>2704</v>
      </c>
      <c r="C433" s="27">
        <v>7717127211</v>
      </c>
      <c r="D433" s="27">
        <v>201402001</v>
      </c>
      <c r="E433" s="28" t="s">
        <v>3311</v>
      </c>
      <c r="F433" s="28" t="s">
        <v>3323</v>
      </c>
      <c r="G433" s="34">
        <v>42005</v>
      </c>
      <c r="H433" s="29">
        <v>236.25</v>
      </c>
      <c r="I433" s="26" t="s">
        <v>3588</v>
      </c>
      <c r="J433" s="26" t="s">
        <v>3361</v>
      </c>
      <c r="K433" s="41"/>
      <c r="L433" s="41"/>
      <c r="M433" s="41"/>
    </row>
    <row r="434" spans="1:13" ht="63">
      <c r="A434" s="141">
        <v>428</v>
      </c>
      <c r="B434" s="26" t="s">
        <v>2704</v>
      </c>
      <c r="C434" s="27">
        <v>7717127211</v>
      </c>
      <c r="D434" s="27">
        <v>201402001</v>
      </c>
      <c r="E434" s="28" t="s">
        <v>3311</v>
      </c>
      <c r="F434" s="28" t="s">
        <v>3323</v>
      </c>
      <c r="G434" s="34">
        <v>42005</v>
      </c>
      <c r="H434" s="29">
        <v>236.25</v>
      </c>
      <c r="I434" s="26" t="s">
        <v>3589</v>
      </c>
      <c r="J434" s="26" t="s">
        <v>3361</v>
      </c>
      <c r="K434" s="41"/>
      <c r="L434" s="41"/>
      <c r="M434" s="41"/>
    </row>
    <row r="435" spans="1:13" ht="63">
      <c r="A435" s="141">
        <v>429</v>
      </c>
      <c r="B435" s="26" t="s">
        <v>2704</v>
      </c>
      <c r="C435" s="27">
        <v>7717127211</v>
      </c>
      <c r="D435" s="27">
        <v>201402001</v>
      </c>
      <c r="E435" s="28" t="s">
        <v>3311</v>
      </c>
      <c r="F435" s="28" t="s">
        <v>3323</v>
      </c>
      <c r="G435" s="34">
        <v>42005</v>
      </c>
      <c r="H435" s="29">
        <v>236.25</v>
      </c>
      <c r="I435" s="26" t="s">
        <v>3590</v>
      </c>
      <c r="J435" s="26" t="s">
        <v>3361</v>
      </c>
      <c r="K435" s="41"/>
      <c r="L435" s="41"/>
      <c r="M435" s="41"/>
    </row>
    <row r="436" spans="1:13" ht="63">
      <c r="A436" s="141">
        <v>430</v>
      </c>
      <c r="B436" s="26" t="s">
        <v>2704</v>
      </c>
      <c r="C436" s="27">
        <v>7717127211</v>
      </c>
      <c r="D436" s="27">
        <v>201402001</v>
      </c>
      <c r="E436" s="28" t="s">
        <v>3311</v>
      </c>
      <c r="F436" s="28" t="s">
        <v>3323</v>
      </c>
      <c r="G436" s="34">
        <v>42005</v>
      </c>
      <c r="H436" s="29">
        <v>236.25</v>
      </c>
      <c r="I436" s="26" t="s">
        <v>3591</v>
      </c>
      <c r="J436" s="26" t="s">
        <v>3361</v>
      </c>
      <c r="K436" s="41"/>
      <c r="L436" s="41"/>
      <c r="M436" s="41"/>
    </row>
    <row r="437" spans="1:13" ht="63">
      <c r="A437" s="141">
        <v>431</v>
      </c>
      <c r="B437" s="26" t="s">
        <v>2704</v>
      </c>
      <c r="C437" s="27">
        <v>7717127211</v>
      </c>
      <c r="D437" s="27">
        <v>201402001</v>
      </c>
      <c r="E437" s="28" t="s">
        <v>3311</v>
      </c>
      <c r="F437" s="28" t="s">
        <v>3323</v>
      </c>
      <c r="G437" s="34">
        <v>42005</v>
      </c>
      <c r="H437" s="29">
        <v>189</v>
      </c>
      <c r="I437" s="26" t="s">
        <v>3592</v>
      </c>
      <c r="J437" s="26" t="s">
        <v>3361</v>
      </c>
      <c r="K437" s="41"/>
      <c r="L437" s="41"/>
      <c r="M437" s="41"/>
    </row>
    <row r="438" spans="1:13" ht="63">
      <c r="A438" s="141">
        <v>432</v>
      </c>
      <c r="B438" s="26" t="s">
        <v>2704</v>
      </c>
      <c r="C438" s="27">
        <v>7717127211</v>
      </c>
      <c r="D438" s="27">
        <v>201402001</v>
      </c>
      <c r="E438" s="28" t="s">
        <v>3311</v>
      </c>
      <c r="F438" s="28" t="s">
        <v>3323</v>
      </c>
      <c r="G438" s="34">
        <v>42005</v>
      </c>
      <c r="H438" s="29">
        <v>189</v>
      </c>
      <c r="I438" s="26" t="s">
        <v>3593</v>
      </c>
      <c r="J438" s="26" t="s">
        <v>3361</v>
      </c>
      <c r="K438" s="41"/>
      <c r="L438" s="41"/>
      <c r="M438" s="41"/>
    </row>
    <row r="439" spans="1:13" ht="63">
      <c r="A439" s="141">
        <v>433</v>
      </c>
      <c r="B439" s="26" t="s">
        <v>2704</v>
      </c>
      <c r="C439" s="27">
        <v>7717127211</v>
      </c>
      <c r="D439" s="27">
        <v>201402001</v>
      </c>
      <c r="E439" s="28" t="s">
        <v>3311</v>
      </c>
      <c r="F439" s="28" t="s">
        <v>3323</v>
      </c>
      <c r="G439" s="34">
        <v>42005</v>
      </c>
      <c r="H439" s="29">
        <v>189</v>
      </c>
      <c r="I439" s="26" t="s">
        <v>3594</v>
      </c>
      <c r="J439" s="26" t="s">
        <v>3361</v>
      </c>
      <c r="K439" s="41"/>
      <c r="L439" s="41"/>
      <c r="M439" s="41"/>
    </row>
    <row r="440" spans="1:13" ht="63">
      <c r="A440" s="141">
        <v>434</v>
      </c>
      <c r="B440" s="26" t="s">
        <v>2704</v>
      </c>
      <c r="C440" s="27">
        <v>7717127211</v>
      </c>
      <c r="D440" s="27">
        <v>201402001</v>
      </c>
      <c r="E440" s="28" t="s">
        <v>3311</v>
      </c>
      <c r="F440" s="28" t="s">
        <v>3323</v>
      </c>
      <c r="G440" s="34">
        <v>42005</v>
      </c>
      <c r="H440" s="29">
        <v>189</v>
      </c>
      <c r="I440" s="26" t="s">
        <v>3595</v>
      </c>
      <c r="J440" s="26" t="s">
        <v>3361</v>
      </c>
      <c r="K440" s="41"/>
      <c r="L440" s="41"/>
      <c r="M440" s="41"/>
    </row>
    <row r="441" spans="1:13" ht="63">
      <c r="A441" s="141">
        <v>435</v>
      </c>
      <c r="B441" s="26" t="s">
        <v>2704</v>
      </c>
      <c r="C441" s="27">
        <v>7717127211</v>
      </c>
      <c r="D441" s="27">
        <v>201402001</v>
      </c>
      <c r="E441" s="28" t="s">
        <v>3311</v>
      </c>
      <c r="F441" s="28" t="s">
        <v>3323</v>
      </c>
      <c r="G441" s="34">
        <v>42005</v>
      </c>
      <c r="H441" s="29">
        <v>189</v>
      </c>
      <c r="I441" s="26" t="s">
        <v>3596</v>
      </c>
      <c r="J441" s="26" t="s">
        <v>3361</v>
      </c>
      <c r="K441" s="41"/>
      <c r="L441" s="41"/>
      <c r="M441" s="41"/>
    </row>
    <row r="442" spans="1:13" ht="63">
      <c r="A442" s="141">
        <v>436</v>
      </c>
      <c r="B442" s="26" t="s">
        <v>2704</v>
      </c>
      <c r="C442" s="27">
        <v>7717127211</v>
      </c>
      <c r="D442" s="27">
        <v>201402001</v>
      </c>
      <c r="E442" s="28" t="s">
        <v>3311</v>
      </c>
      <c r="F442" s="28" t="s">
        <v>3323</v>
      </c>
      <c r="G442" s="34">
        <v>42005</v>
      </c>
      <c r="H442" s="29">
        <v>189</v>
      </c>
      <c r="I442" s="26" t="s">
        <v>3597</v>
      </c>
      <c r="J442" s="26" t="s">
        <v>3361</v>
      </c>
      <c r="K442" s="41"/>
      <c r="L442" s="41"/>
      <c r="M442" s="41"/>
    </row>
    <row r="443" spans="1:13" ht="63">
      <c r="A443" s="141">
        <v>437</v>
      </c>
      <c r="B443" s="26" t="s">
        <v>2704</v>
      </c>
      <c r="C443" s="27">
        <v>7717127211</v>
      </c>
      <c r="D443" s="27">
        <v>201402001</v>
      </c>
      <c r="E443" s="28" t="s">
        <v>3311</v>
      </c>
      <c r="F443" s="28" t="s">
        <v>3323</v>
      </c>
      <c r="G443" s="34">
        <v>42005</v>
      </c>
      <c r="H443" s="29">
        <v>189</v>
      </c>
      <c r="I443" s="26" t="s">
        <v>3598</v>
      </c>
      <c r="J443" s="26" t="s">
        <v>3361</v>
      </c>
      <c r="K443" s="41"/>
      <c r="L443" s="41"/>
      <c r="M443" s="41"/>
    </row>
    <row r="444" spans="1:13" ht="63">
      <c r="A444" s="141">
        <v>438</v>
      </c>
      <c r="B444" s="26" t="s">
        <v>2704</v>
      </c>
      <c r="C444" s="27">
        <v>7717127211</v>
      </c>
      <c r="D444" s="27">
        <v>201402001</v>
      </c>
      <c r="E444" s="28" t="s">
        <v>3311</v>
      </c>
      <c r="F444" s="28" t="s">
        <v>3323</v>
      </c>
      <c r="G444" s="34">
        <v>42005</v>
      </c>
      <c r="H444" s="29">
        <v>189</v>
      </c>
      <c r="I444" s="26" t="s">
        <v>3599</v>
      </c>
      <c r="J444" s="26" t="s">
        <v>3361</v>
      </c>
      <c r="K444" s="41"/>
      <c r="L444" s="41"/>
      <c r="M444" s="41"/>
    </row>
    <row r="445" spans="1:13" ht="63">
      <c r="A445" s="141">
        <v>439</v>
      </c>
      <c r="B445" s="26" t="s">
        <v>2704</v>
      </c>
      <c r="C445" s="27">
        <v>7717127211</v>
      </c>
      <c r="D445" s="27">
        <v>201402001</v>
      </c>
      <c r="E445" s="28" t="s">
        <v>3311</v>
      </c>
      <c r="F445" s="28" t="s">
        <v>3323</v>
      </c>
      <c r="G445" s="34">
        <v>42005</v>
      </c>
      <c r="H445" s="29">
        <v>189</v>
      </c>
      <c r="I445" s="26" t="s">
        <v>3600</v>
      </c>
      <c r="J445" s="26" t="s">
        <v>3361</v>
      </c>
      <c r="K445" s="41"/>
      <c r="L445" s="41"/>
      <c r="M445" s="41"/>
    </row>
    <row r="446" spans="1:13" ht="63">
      <c r="A446" s="141">
        <v>440</v>
      </c>
      <c r="B446" s="26" t="s">
        <v>2704</v>
      </c>
      <c r="C446" s="27">
        <v>7717127211</v>
      </c>
      <c r="D446" s="27">
        <v>201402001</v>
      </c>
      <c r="E446" s="28" t="s">
        <v>3311</v>
      </c>
      <c r="F446" s="28" t="s">
        <v>3323</v>
      </c>
      <c r="G446" s="34">
        <v>42005</v>
      </c>
      <c r="H446" s="29">
        <v>189</v>
      </c>
      <c r="I446" s="26" t="s">
        <v>3601</v>
      </c>
      <c r="J446" s="26" t="s">
        <v>3361</v>
      </c>
      <c r="K446" s="41"/>
      <c r="L446" s="41"/>
      <c r="M446" s="41"/>
    </row>
    <row r="447" spans="1:13" ht="63">
      <c r="A447" s="141">
        <v>441</v>
      </c>
      <c r="B447" s="26" t="s">
        <v>2704</v>
      </c>
      <c r="C447" s="27">
        <v>7717127211</v>
      </c>
      <c r="D447" s="27">
        <v>201402001</v>
      </c>
      <c r="E447" s="28" t="s">
        <v>3311</v>
      </c>
      <c r="F447" s="28" t="s">
        <v>3323</v>
      </c>
      <c r="G447" s="34">
        <v>42005</v>
      </c>
      <c r="H447" s="29">
        <v>787.5</v>
      </c>
      <c r="I447" s="26" t="s">
        <v>3602</v>
      </c>
      <c r="J447" s="26" t="s">
        <v>3361</v>
      </c>
      <c r="K447" s="41"/>
      <c r="L447" s="41"/>
      <c r="M447" s="41"/>
    </row>
    <row r="448" spans="1:13" ht="63">
      <c r="A448" s="141">
        <v>442</v>
      </c>
      <c r="B448" s="26" t="s">
        <v>2704</v>
      </c>
      <c r="C448" s="27">
        <v>7717127211</v>
      </c>
      <c r="D448" s="27">
        <v>201402001</v>
      </c>
      <c r="E448" s="28" t="s">
        <v>3311</v>
      </c>
      <c r="F448" s="28" t="s">
        <v>3323</v>
      </c>
      <c r="G448" s="34">
        <v>42005</v>
      </c>
      <c r="H448" s="29">
        <v>189</v>
      </c>
      <c r="I448" s="26" t="s">
        <v>3603</v>
      </c>
      <c r="J448" s="26" t="s">
        <v>3361</v>
      </c>
      <c r="K448" s="41"/>
      <c r="L448" s="41"/>
      <c r="M448" s="41"/>
    </row>
    <row r="449" spans="1:13" ht="63">
      <c r="A449" s="141">
        <v>443</v>
      </c>
      <c r="B449" s="26" t="s">
        <v>2704</v>
      </c>
      <c r="C449" s="27">
        <v>7717127211</v>
      </c>
      <c r="D449" s="27">
        <v>201402001</v>
      </c>
      <c r="E449" s="28" t="s">
        <v>3311</v>
      </c>
      <c r="F449" s="28" t="s">
        <v>3323</v>
      </c>
      <c r="G449" s="34">
        <v>42005</v>
      </c>
      <c r="H449" s="29">
        <v>189</v>
      </c>
      <c r="I449" s="26" t="s">
        <v>3604</v>
      </c>
      <c r="J449" s="26" t="s">
        <v>3361</v>
      </c>
      <c r="K449" s="41"/>
      <c r="L449" s="41"/>
      <c r="M449" s="41"/>
    </row>
    <row r="450" spans="1:13" ht="63">
      <c r="A450" s="141">
        <v>444</v>
      </c>
      <c r="B450" s="26" t="s">
        <v>2704</v>
      </c>
      <c r="C450" s="27">
        <v>7717127211</v>
      </c>
      <c r="D450" s="27">
        <v>201402001</v>
      </c>
      <c r="E450" s="28" t="s">
        <v>3311</v>
      </c>
      <c r="F450" s="28" t="s">
        <v>3323</v>
      </c>
      <c r="G450" s="34">
        <v>42005</v>
      </c>
      <c r="H450" s="29">
        <v>189</v>
      </c>
      <c r="I450" s="26" t="s">
        <v>3605</v>
      </c>
      <c r="J450" s="26" t="s">
        <v>3361</v>
      </c>
      <c r="K450" s="41"/>
      <c r="L450" s="41"/>
      <c r="M450" s="41"/>
    </row>
    <row r="451" spans="1:13" ht="63">
      <c r="A451" s="141">
        <v>445</v>
      </c>
      <c r="B451" s="26" t="s">
        <v>2704</v>
      </c>
      <c r="C451" s="27">
        <v>7717127211</v>
      </c>
      <c r="D451" s="27">
        <v>201402001</v>
      </c>
      <c r="E451" s="28" t="s">
        <v>3311</v>
      </c>
      <c r="F451" s="28" t="s">
        <v>3323</v>
      </c>
      <c r="G451" s="34">
        <v>42005</v>
      </c>
      <c r="H451" s="29">
        <v>189</v>
      </c>
      <c r="I451" s="26" t="s">
        <v>3606</v>
      </c>
      <c r="J451" s="26" t="s">
        <v>3361</v>
      </c>
      <c r="K451" s="41"/>
      <c r="L451" s="41"/>
      <c r="M451" s="41"/>
    </row>
    <row r="452" spans="1:13" ht="63">
      <c r="A452" s="141">
        <v>446</v>
      </c>
      <c r="B452" s="26" t="s">
        <v>2704</v>
      </c>
      <c r="C452" s="27">
        <v>7717127211</v>
      </c>
      <c r="D452" s="27">
        <v>201402001</v>
      </c>
      <c r="E452" s="28" t="s">
        <v>3311</v>
      </c>
      <c r="F452" s="28" t="s">
        <v>3323</v>
      </c>
      <c r="G452" s="34">
        <v>42005</v>
      </c>
      <c r="H452" s="29">
        <v>189</v>
      </c>
      <c r="I452" s="26" t="s">
        <v>3607</v>
      </c>
      <c r="J452" s="26" t="s">
        <v>3361</v>
      </c>
      <c r="K452" s="41"/>
      <c r="L452" s="41"/>
      <c r="M452" s="41"/>
    </row>
    <row r="453" spans="1:13" ht="63">
      <c r="A453" s="141">
        <v>447</v>
      </c>
      <c r="B453" s="26" t="s">
        <v>2704</v>
      </c>
      <c r="C453" s="27">
        <v>7717127211</v>
      </c>
      <c r="D453" s="27">
        <v>201402001</v>
      </c>
      <c r="E453" s="28" t="s">
        <v>3311</v>
      </c>
      <c r="F453" s="28" t="s">
        <v>3323</v>
      </c>
      <c r="G453" s="34">
        <v>42005</v>
      </c>
      <c r="H453" s="29">
        <v>189</v>
      </c>
      <c r="I453" s="26" t="s">
        <v>3608</v>
      </c>
      <c r="J453" s="26" t="s">
        <v>3361</v>
      </c>
      <c r="K453" s="41"/>
      <c r="L453" s="41"/>
      <c r="M453" s="41"/>
    </row>
    <row r="454" spans="1:13" ht="63">
      <c r="A454" s="141">
        <v>448</v>
      </c>
      <c r="B454" s="26" t="s">
        <v>2704</v>
      </c>
      <c r="C454" s="27">
        <v>7717127211</v>
      </c>
      <c r="D454" s="27">
        <v>201402001</v>
      </c>
      <c r="E454" s="28" t="s">
        <v>3311</v>
      </c>
      <c r="F454" s="28" t="s">
        <v>3323</v>
      </c>
      <c r="G454" s="34">
        <v>42005</v>
      </c>
      <c r="H454" s="29">
        <v>189</v>
      </c>
      <c r="I454" s="26" t="s">
        <v>3609</v>
      </c>
      <c r="J454" s="26" t="s">
        <v>3361</v>
      </c>
      <c r="K454" s="41"/>
      <c r="L454" s="41"/>
      <c r="M454" s="41"/>
    </row>
    <row r="455" spans="1:13" ht="63">
      <c r="A455" s="141">
        <v>449</v>
      </c>
      <c r="B455" s="26" t="s">
        <v>2704</v>
      </c>
      <c r="C455" s="27">
        <v>7717127211</v>
      </c>
      <c r="D455" s="27">
        <v>201402001</v>
      </c>
      <c r="E455" s="28" t="s">
        <v>3311</v>
      </c>
      <c r="F455" s="28" t="s">
        <v>3323</v>
      </c>
      <c r="G455" s="34">
        <v>42005</v>
      </c>
      <c r="H455" s="29">
        <v>189</v>
      </c>
      <c r="I455" s="26" t="s">
        <v>3610</v>
      </c>
      <c r="J455" s="26" t="s">
        <v>3361</v>
      </c>
      <c r="K455" s="41"/>
      <c r="L455" s="41"/>
      <c r="M455" s="41"/>
    </row>
    <row r="456" spans="1:13" ht="63">
      <c r="A456" s="141">
        <v>450</v>
      </c>
      <c r="B456" s="26" t="s">
        <v>2704</v>
      </c>
      <c r="C456" s="27">
        <v>7717127211</v>
      </c>
      <c r="D456" s="27">
        <v>201402001</v>
      </c>
      <c r="E456" s="28" t="s">
        <v>3311</v>
      </c>
      <c r="F456" s="28" t="s">
        <v>3323</v>
      </c>
      <c r="G456" s="34">
        <v>42005</v>
      </c>
      <c r="H456" s="29">
        <v>189</v>
      </c>
      <c r="I456" s="26" t="s">
        <v>3611</v>
      </c>
      <c r="J456" s="26" t="s">
        <v>3361</v>
      </c>
      <c r="K456" s="41"/>
      <c r="L456" s="41"/>
      <c r="M456" s="41"/>
    </row>
    <row r="457" spans="1:13" ht="63">
      <c r="A457" s="141">
        <v>451</v>
      </c>
      <c r="B457" s="26" t="s">
        <v>2704</v>
      </c>
      <c r="C457" s="27">
        <v>7717127211</v>
      </c>
      <c r="D457" s="27">
        <v>201402001</v>
      </c>
      <c r="E457" s="28" t="s">
        <v>3311</v>
      </c>
      <c r="F457" s="28" t="s">
        <v>3323</v>
      </c>
      <c r="G457" s="34">
        <v>42005</v>
      </c>
      <c r="H457" s="29">
        <v>236.25</v>
      </c>
      <c r="I457" s="26" t="s">
        <v>3612</v>
      </c>
      <c r="J457" s="26" t="s">
        <v>3361</v>
      </c>
      <c r="K457" s="41"/>
      <c r="L457" s="41"/>
      <c r="M457" s="41"/>
    </row>
    <row r="458" spans="1:13" ht="63">
      <c r="A458" s="141">
        <v>452</v>
      </c>
      <c r="B458" s="26" t="s">
        <v>2704</v>
      </c>
      <c r="C458" s="27">
        <v>7717127211</v>
      </c>
      <c r="D458" s="27">
        <v>201402001</v>
      </c>
      <c r="E458" s="28" t="s">
        <v>3311</v>
      </c>
      <c r="F458" s="28" t="s">
        <v>3323</v>
      </c>
      <c r="G458" s="34">
        <v>42005</v>
      </c>
      <c r="H458" s="29">
        <v>78.75</v>
      </c>
      <c r="I458" s="26" t="s">
        <v>3613</v>
      </c>
      <c r="J458" s="26" t="s">
        <v>3361</v>
      </c>
      <c r="K458" s="41"/>
      <c r="L458" s="41"/>
      <c r="M458" s="41"/>
    </row>
    <row r="459" spans="1:13" ht="63">
      <c r="A459" s="141">
        <v>453</v>
      </c>
      <c r="B459" s="26" t="s">
        <v>2704</v>
      </c>
      <c r="C459" s="27">
        <v>7717127211</v>
      </c>
      <c r="D459" s="27">
        <v>201402001</v>
      </c>
      <c r="E459" s="28" t="s">
        <v>3311</v>
      </c>
      <c r="F459" s="28" t="s">
        <v>3323</v>
      </c>
      <c r="G459" s="34">
        <v>42005</v>
      </c>
      <c r="H459" s="29">
        <v>78.75</v>
      </c>
      <c r="I459" s="26" t="s">
        <v>3614</v>
      </c>
      <c r="J459" s="26" t="s">
        <v>3361</v>
      </c>
      <c r="K459" s="41"/>
      <c r="L459" s="41"/>
      <c r="M459" s="41"/>
    </row>
    <row r="460" spans="1:13" ht="63">
      <c r="A460" s="141">
        <v>454</v>
      </c>
      <c r="B460" s="26" t="s">
        <v>2704</v>
      </c>
      <c r="C460" s="27">
        <v>7717127211</v>
      </c>
      <c r="D460" s="27">
        <v>201402001</v>
      </c>
      <c r="E460" s="28" t="s">
        <v>3311</v>
      </c>
      <c r="F460" s="28" t="s">
        <v>3323</v>
      </c>
      <c r="G460" s="34">
        <v>42005</v>
      </c>
      <c r="H460" s="29">
        <v>78.75</v>
      </c>
      <c r="I460" s="26" t="s">
        <v>3615</v>
      </c>
      <c r="J460" s="26" t="s">
        <v>3361</v>
      </c>
      <c r="K460" s="41"/>
      <c r="L460" s="41"/>
      <c r="M460" s="41"/>
    </row>
    <row r="461" spans="1:13" ht="63">
      <c r="A461" s="141">
        <v>455</v>
      </c>
      <c r="B461" s="26" t="s">
        <v>2704</v>
      </c>
      <c r="C461" s="27">
        <v>7717127211</v>
      </c>
      <c r="D461" s="27">
        <v>201402001</v>
      </c>
      <c r="E461" s="28" t="s">
        <v>3311</v>
      </c>
      <c r="F461" s="28" t="s">
        <v>3323</v>
      </c>
      <c r="G461" s="34">
        <v>42005</v>
      </c>
      <c r="H461" s="29">
        <v>78.75</v>
      </c>
      <c r="I461" s="26" t="s">
        <v>3616</v>
      </c>
      <c r="J461" s="26" t="s">
        <v>3361</v>
      </c>
      <c r="K461" s="41"/>
      <c r="L461" s="41"/>
      <c r="M461" s="41"/>
    </row>
    <row r="462" spans="1:13" ht="63">
      <c r="A462" s="141">
        <v>456</v>
      </c>
      <c r="B462" s="26" t="s">
        <v>2704</v>
      </c>
      <c r="C462" s="27">
        <v>7717127211</v>
      </c>
      <c r="D462" s="27">
        <v>201402001</v>
      </c>
      <c r="E462" s="28" t="s">
        <v>3311</v>
      </c>
      <c r="F462" s="28" t="s">
        <v>3324</v>
      </c>
      <c r="G462" s="34">
        <v>42005</v>
      </c>
      <c r="H462" s="29">
        <v>189</v>
      </c>
      <c r="I462" s="26" t="s">
        <v>3617</v>
      </c>
      <c r="J462" s="26" t="s">
        <v>3361</v>
      </c>
      <c r="K462" s="41"/>
      <c r="L462" s="41"/>
      <c r="M462" s="41"/>
    </row>
    <row r="463" spans="1:13" ht="63">
      <c r="A463" s="141">
        <v>457</v>
      </c>
      <c r="B463" s="26" t="s">
        <v>2704</v>
      </c>
      <c r="C463" s="27">
        <v>7717127211</v>
      </c>
      <c r="D463" s="27">
        <v>201402001</v>
      </c>
      <c r="E463" s="28" t="s">
        <v>3311</v>
      </c>
      <c r="F463" s="28" t="s">
        <v>3324</v>
      </c>
      <c r="G463" s="34">
        <v>42005</v>
      </c>
      <c r="H463" s="29">
        <v>189</v>
      </c>
      <c r="I463" s="26" t="s">
        <v>3618</v>
      </c>
      <c r="J463" s="26" t="s">
        <v>3361</v>
      </c>
      <c r="K463" s="41"/>
      <c r="L463" s="41"/>
      <c r="M463" s="41"/>
    </row>
    <row r="464" spans="1:13" ht="63">
      <c r="A464" s="141">
        <v>458</v>
      </c>
      <c r="B464" s="26" t="s">
        <v>2704</v>
      </c>
      <c r="C464" s="27">
        <v>7717127211</v>
      </c>
      <c r="D464" s="27">
        <v>201402001</v>
      </c>
      <c r="E464" s="28" t="s">
        <v>3311</v>
      </c>
      <c r="F464" s="28" t="s">
        <v>3324</v>
      </c>
      <c r="G464" s="34">
        <v>42005</v>
      </c>
      <c r="H464" s="29">
        <v>630</v>
      </c>
      <c r="I464" s="26" t="s">
        <v>3619</v>
      </c>
      <c r="J464" s="26" t="s">
        <v>3361</v>
      </c>
      <c r="K464" s="41"/>
      <c r="L464" s="41"/>
      <c r="M464" s="41"/>
    </row>
    <row r="465" spans="1:13" ht="63">
      <c r="A465" s="141">
        <v>459</v>
      </c>
      <c r="B465" s="26" t="s">
        <v>2704</v>
      </c>
      <c r="C465" s="27">
        <v>7717127211</v>
      </c>
      <c r="D465" s="27">
        <v>201402001</v>
      </c>
      <c r="E465" s="28" t="s">
        <v>3311</v>
      </c>
      <c r="F465" s="28" t="s">
        <v>3324</v>
      </c>
      <c r="G465" s="34">
        <v>42005</v>
      </c>
      <c r="H465" s="29">
        <v>189</v>
      </c>
      <c r="I465" s="26" t="s">
        <v>3620</v>
      </c>
      <c r="J465" s="26" t="s">
        <v>3361</v>
      </c>
      <c r="K465" s="41"/>
      <c r="L465" s="41"/>
      <c r="M465" s="41"/>
    </row>
    <row r="466" spans="1:13" ht="63">
      <c r="A466" s="141">
        <v>460</v>
      </c>
      <c r="B466" s="26" t="s">
        <v>2704</v>
      </c>
      <c r="C466" s="27">
        <v>7717127211</v>
      </c>
      <c r="D466" s="27">
        <v>201402001</v>
      </c>
      <c r="E466" s="28" t="s">
        <v>3311</v>
      </c>
      <c r="F466" s="28" t="s">
        <v>3324</v>
      </c>
      <c r="G466" s="34">
        <v>42005</v>
      </c>
      <c r="H466" s="29">
        <v>189</v>
      </c>
      <c r="I466" s="26" t="s">
        <v>3621</v>
      </c>
      <c r="J466" s="26" t="s">
        <v>3361</v>
      </c>
      <c r="K466" s="41"/>
      <c r="L466" s="41"/>
      <c r="M466" s="41"/>
    </row>
    <row r="467" spans="1:13" ht="63">
      <c r="A467" s="141">
        <v>461</v>
      </c>
      <c r="B467" s="26" t="s">
        <v>2704</v>
      </c>
      <c r="C467" s="27">
        <v>7717127211</v>
      </c>
      <c r="D467" s="27">
        <v>201402001</v>
      </c>
      <c r="E467" s="28" t="s">
        <v>3311</v>
      </c>
      <c r="F467" s="28" t="s">
        <v>3324</v>
      </c>
      <c r="G467" s="34">
        <v>42005</v>
      </c>
      <c r="H467" s="29">
        <v>236.25</v>
      </c>
      <c r="I467" s="26" t="s">
        <v>3622</v>
      </c>
      <c r="J467" s="26" t="s">
        <v>3361</v>
      </c>
      <c r="K467" s="41"/>
      <c r="L467" s="41"/>
      <c r="M467" s="41"/>
    </row>
    <row r="468" spans="1:13" ht="63">
      <c r="A468" s="141">
        <v>462</v>
      </c>
      <c r="B468" s="26" t="s">
        <v>2704</v>
      </c>
      <c r="C468" s="27">
        <v>7717127211</v>
      </c>
      <c r="D468" s="27">
        <v>201402001</v>
      </c>
      <c r="E468" s="28" t="s">
        <v>3311</v>
      </c>
      <c r="F468" s="28" t="s">
        <v>3324</v>
      </c>
      <c r="G468" s="34">
        <v>42005</v>
      </c>
      <c r="H468" s="29">
        <v>236.25</v>
      </c>
      <c r="I468" s="26" t="s">
        <v>3623</v>
      </c>
      <c r="J468" s="26" t="s">
        <v>3361</v>
      </c>
      <c r="K468" s="41"/>
      <c r="L468" s="41"/>
      <c r="M468" s="41"/>
    </row>
    <row r="469" spans="1:13" ht="63">
      <c r="A469" s="141">
        <v>463</v>
      </c>
      <c r="B469" s="26" t="s">
        <v>2704</v>
      </c>
      <c r="C469" s="27">
        <v>7717127211</v>
      </c>
      <c r="D469" s="27">
        <v>201402001</v>
      </c>
      <c r="E469" s="28" t="s">
        <v>3311</v>
      </c>
      <c r="F469" s="28" t="s">
        <v>3324</v>
      </c>
      <c r="G469" s="34">
        <v>42005</v>
      </c>
      <c r="H469" s="29">
        <v>236.25</v>
      </c>
      <c r="I469" s="26" t="s">
        <v>3624</v>
      </c>
      <c r="J469" s="26" t="s">
        <v>3361</v>
      </c>
      <c r="K469" s="41"/>
      <c r="L469" s="41"/>
      <c r="M469" s="41"/>
    </row>
    <row r="470" spans="1:13" ht="63">
      <c r="A470" s="141">
        <v>464</v>
      </c>
      <c r="B470" s="26" t="s">
        <v>2704</v>
      </c>
      <c r="C470" s="27">
        <v>7717127211</v>
      </c>
      <c r="D470" s="27">
        <v>201402001</v>
      </c>
      <c r="E470" s="28" t="s">
        <v>3311</v>
      </c>
      <c r="F470" s="28" t="s">
        <v>3324</v>
      </c>
      <c r="G470" s="34">
        <v>42005</v>
      </c>
      <c r="H470" s="29">
        <v>236.25</v>
      </c>
      <c r="I470" s="26" t="s">
        <v>3625</v>
      </c>
      <c r="J470" s="26" t="s">
        <v>3361</v>
      </c>
      <c r="K470" s="41"/>
      <c r="L470" s="41"/>
      <c r="M470" s="41"/>
    </row>
    <row r="471" spans="1:13" ht="63">
      <c r="A471" s="141">
        <v>465</v>
      </c>
      <c r="B471" s="26" t="s">
        <v>2704</v>
      </c>
      <c r="C471" s="27">
        <v>7717127211</v>
      </c>
      <c r="D471" s="27">
        <v>201402001</v>
      </c>
      <c r="E471" s="28" t="s">
        <v>3311</v>
      </c>
      <c r="F471" s="28" t="s">
        <v>3324</v>
      </c>
      <c r="G471" s="34">
        <v>42005</v>
      </c>
      <c r="H471" s="29">
        <v>236.25</v>
      </c>
      <c r="I471" s="26" t="s">
        <v>3626</v>
      </c>
      <c r="J471" s="26" t="s">
        <v>3361</v>
      </c>
      <c r="K471" s="41"/>
      <c r="L471" s="41"/>
      <c r="M471" s="41"/>
    </row>
    <row r="472" spans="1:13" ht="63">
      <c r="A472" s="141">
        <v>466</v>
      </c>
      <c r="B472" s="26" t="s">
        <v>2704</v>
      </c>
      <c r="C472" s="27">
        <v>7717127211</v>
      </c>
      <c r="D472" s="27">
        <v>201402001</v>
      </c>
      <c r="E472" s="28" t="s">
        <v>3311</v>
      </c>
      <c r="F472" s="28" t="s">
        <v>3324</v>
      </c>
      <c r="G472" s="34">
        <v>42005</v>
      </c>
      <c r="H472" s="29">
        <v>236.25</v>
      </c>
      <c r="I472" s="26" t="s">
        <v>3627</v>
      </c>
      <c r="J472" s="26" t="s">
        <v>3361</v>
      </c>
      <c r="K472" s="41"/>
      <c r="L472" s="41"/>
      <c r="M472" s="41"/>
    </row>
    <row r="473" spans="1:13" ht="63">
      <c r="A473" s="141">
        <v>467</v>
      </c>
      <c r="B473" s="26" t="s">
        <v>2704</v>
      </c>
      <c r="C473" s="27">
        <v>7717127211</v>
      </c>
      <c r="D473" s="27">
        <v>201402001</v>
      </c>
      <c r="E473" s="28" t="s">
        <v>3311</v>
      </c>
      <c r="F473" s="28" t="s">
        <v>3324</v>
      </c>
      <c r="G473" s="34">
        <v>42005</v>
      </c>
      <c r="H473" s="29">
        <v>236.25</v>
      </c>
      <c r="I473" s="26" t="s">
        <v>3628</v>
      </c>
      <c r="J473" s="26" t="s">
        <v>3361</v>
      </c>
      <c r="K473" s="41"/>
      <c r="L473" s="41"/>
      <c r="M473" s="41"/>
    </row>
    <row r="474" spans="1:13" ht="63">
      <c r="A474" s="141">
        <v>468</v>
      </c>
      <c r="B474" s="26" t="s">
        <v>2704</v>
      </c>
      <c r="C474" s="27">
        <v>7717127211</v>
      </c>
      <c r="D474" s="27">
        <v>201402001</v>
      </c>
      <c r="E474" s="28" t="s">
        <v>3311</v>
      </c>
      <c r="F474" s="28" t="s">
        <v>3324</v>
      </c>
      <c r="G474" s="34">
        <v>42005</v>
      </c>
      <c r="H474" s="29">
        <v>236.25</v>
      </c>
      <c r="I474" s="26" t="s">
        <v>3629</v>
      </c>
      <c r="J474" s="26" t="s">
        <v>3361</v>
      </c>
      <c r="K474" s="41"/>
      <c r="L474" s="41"/>
      <c r="M474" s="41"/>
    </row>
    <row r="475" spans="1:13" ht="63">
      <c r="A475" s="141">
        <v>469</v>
      </c>
      <c r="B475" s="26" t="s">
        <v>2704</v>
      </c>
      <c r="C475" s="27">
        <v>7717127211</v>
      </c>
      <c r="D475" s="27">
        <v>201402001</v>
      </c>
      <c r="E475" s="28" t="s">
        <v>3311</v>
      </c>
      <c r="F475" s="28" t="s">
        <v>3324</v>
      </c>
      <c r="G475" s="34">
        <v>42005</v>
      </c>
      <c r="H475" s="29">
        <v>236.25</v>
      </c>
      <c r="I475" s="26" t="s">
        <v>3630</v>
      </c>
      <c r="J475" s="26" t="s">
        <v>3361</v>
      </c>
      <c r="K475" s="41"/>
      <c r="L475" s="41"/>
      <c r="M475" s="41"/>
    </row>
    <row r="476" spans="1:13" ht="63">
      <c r="A476" s="141">
        <v>470</v>
      </c>
      <c r="B476" s="26" t="s">
        <v>2704</v>
      </c>
      <c r="C476" s="27">
        <v>7717127211</v>
      </c>
      <c r="D476" s="27">
        <v>201402001</v>
      </c>
      <c r="E476" s="28" t="s">
        <v>3311</v>
      </c>
      <c r="F476" s="28" t="s">
        <v>3324</v>
      </c>
      <c r="G476" s="34">
        <v>42005</v>
      </c>
      <c r="H476" s="29">
        <v>2362.5</v>
      </c>
      <c r="I476" s="26" t="s">
        <v>3631</v>
      </c>
      <c r="J476" s="26" t="s">
        <v>3361</v>
      </c>
      <c r="K476" s="41"/>
      <c r="L476" s="41"/>
      <c r="M476" s="41"/>
    </row>
    <row r="477" spans="1:13" ht="63">
      <c r="A477" s="141">
        <v>471</v>
      </c>
      <c r="B477" s="26" t="s">
        <v>2704</v>
      </c>
      <c r="C477" s="27">
        <v>7717127211</v>
      </c>
      <c r="D477" s="27">
        <v>201402001</v>
      </c>
      <c r="E477" s="28" t="s">
        <v>3311</v>
      </c>
      <c r="F477" s="28" t="s">
        <v>3324</v>
      </c>
      <c r="G477" s="34">
        <v>42005</v>
      </c>
      <c r="H477" s="29">
        <v>236.25</v>
      </c>
      <c r="I477" s="26" t="s">
        <v>3632</v>
      </c>
      <c r="J477" s="26" t="s">
        <v>3361</v>
      </c>
      <c r="K477" s="41"/>
      <c r="L477" s="41"/>
      <c r="M477" s="41"/>
    </row>
    <row r="478" spans="1:13" ht="63">
      <c r="A478" s="141">
        <v>472</v>
      </c>
      <c r="B478" s="26" t="s">
        <v>2704</v>
      </c>
      <c r="C478" s="27">
        <v>7717127211</v>
      </c>
      <c r="D478" s="27">
        <v>201402001</v>
      </c>
      <c r="E478" s="28" t="s">
        <v>3311</v>
      </c>
      <c r="F478" s="28" t="s">
        <v>3324</v>
      </c>
      <c r="G478" s="34">
        <v>42005</v>
      </c>
      <c r="H478" s="29">
        <v>236.25</v>
      </c>
      <c r="I478" s="26" t="s">
        <v>3633</v>
      </c>
      <c r="J478" s="26" t="s">
        <v>3361</v>
      </c>
      <c r="K478" s="41"/>
      <c r="L478" s="41"/>
      <c r="M478" s="41"/>
    </row>
    <row r="479" spans="1:13" ht="63">
      <c r="A479" s="141">
        <v>473</v>
      </c>
      <c r="B479" s="26" t="s">
        <v>2704</v>
      </c>
      <c r="C479" s="27">
        <v>7717127211</v>
      </c>
      <c r="D479" s="27">
        <v>201402001</v>
      </c>
      <c r="E479" s="28" t="s">
        <v>3311</v>
      </c>
      <c r="F479" s="28" t="s">
        <v>3324</v>
      </c>
      <c r="G479" s="34">
        <v>42005</v>
      </c>
      <c r="H479" s="29">
        <v>236.25</v>
      </c>
      <c r="I479" s="26" t="s">
        <v>3634</v>
      </c>
      <c r="J479" s="26" t="s">
        <v>3361</v>
      </c>
      <c r="K479" s="41"/>
      <c r="L479" s="41"/>
      <c r="M479" s="41"/>
    </row>
    <row r="480" spans="1:13" ht="63">
      <c r="A480" s="141">
        <v>474</v>
      </c>
      <c r="B480" s="26" t="s">
        <v>2704</v>
      </c>
      <c r="C480" s="27">
        <v>7717127211</v>
      </c>
      <c r="D480" s="27">
        <v>201402001</v>
      </c>
      <c r="E480" s="28" t="s">
        <v>3311</v>
      </c>
      <c r="F480" s="28" t="s">
        <v>3324</v>
      </c>
      <c r="G480" s="34">
        <v>42005</v>
      </c>
      <c r="H480" s="29">
        <v>236.25</v>
      </c>
      <c r="I480" s="26" t="s">
        <v>3635</v>
      </c>
      <c r="J480" s="26" t="s">
        <v>3361</v>
      </c>
      <c r="K480" s="41"/>
      <c r="L480" s="41"/>
      <c r="M480" s="41"/>
    </row>
    <row r="481" spans="1:13" ht="63">
      <c r="A481" s="141">
        <v>475</v>
      </c>
      <c r="B481" s="26" t="s">
        <v>2704</v>
      </c>
      <c r="C481" s="27">
        <v>7717127211</v>
      </c>
      <c r="D481" s="27">
        <v>201402001</v>
      </c>
      <c r="E481" s="28" t="s">
        <v>3311</v>
      </c>
      <c r="F481" s="28" t="s">
        <v>3324</v>
      </c>
      <c r="G481" s="34">
        <v>42005</v>
      </c>
      <c r="H481" s="29">
        <v>236.25</v>
      </c>
      <c r="I481" s="26" t="s">
        <v>3636</v>
      </c>
      <c r="J481" s="26" t="s">
        <v>3361</v>
      </c>
      <c r="K481" s="41"/>
      <c r="L481" s="41"/>
      <c r="M481" s="41"/>
    </row>
    <row r="482" spans="1:13" ht="63">
      <c r="A482" s="141">
        <v>476</v>
      </c>
      <c r="B482" s="26" t="s">
        <v>2704</v>
      </c>
      <c r="C482" s="27">
        <v>7717127211</v>
      </c>
      <c r="D482" s="27">
        <v>201402001</v>
      </c>
      <c r="E482" s="28" t="s">
        <v>3311</v>
      </c>
      <c r="F482" s="28" t="s">
        <v>3324</v>
      </c>
      <c r="G482" s="34">
        <v>42005</v>
      </c>
      <c r="H482" s="29">
        <v>236.25</v>
      </c>
      <c r="I482" s="26" t="s">
        <v>3637</v>
      </c>
      <c r="J482" s="26" t="s">
        <v>3361</v>
      </c>
      <c r="K482" s="41"/>
      <c r="L482" s="41"/>
      <c r="M482" s="41"/>
    </row>
    <row r="483" spans="1:13" ht="63">
      <c r="A483" s="141">
        <v>477</v>
      </c>
      <c r="B483" s="26" t="s">
        <v>2704</v>
      </c>
      <c r="C483" s="27">
        <v>7717127211</v>
      </c>
      <c r="D483" s="27">
        <v>201402001</v>
      </c>
      <c r="E483" s="28" t="s">
        <v>3311</v>
      </c>
      <c r="F483" s="28" t="s">
        <v>3324</v>
      </c>
      <c r="G483" s="34">
        <v>42005</v>
      </c>
      <c r="H483" s="29">
        <v>236.25</v>
      </c>
      <c r="I483" s="26" t="s">
        <v>3638</v>
      </c>
      <c r="J483" s="26" t="s">
        <v>3361</v>
      </c>
      <c r="K483" s="41"/>
      <c r="L483" s="41"/>
      <c r="M483" s="41"/>
    </row>
    <row r="484" spans="1:13" ht="63">
      <c r="A484" s="141">
        <v>478</v>
      </c>
      <c r="B484" s="26" t="s">
        <v>2704</v>
      </c>
      <c r="C484" s="27">
        <v>7717127211</v>
      </c>
      <c r="D484" s="27">
        <v>201402001</v>
      </c>
      <c r="E484" s="28" t="s">
        <v>3311</v>
      </c>
      <c r="F484" s="28" t="s">
        <v>3324</v>
      </c>
      <c r="G484" s="34">
        <v>42005</v>
      </c>
      <c r="H484" s="29">
        <v>236.25</v>
      </c>
      <c r="I484" s="26" t="s">
        <v>3639</v>
      </c>
      <c r="J484" s="26" t="s">
        <v>3361</v>
      </c>
      <c r="K484" s="41"/>
      <c r="L484" s="41"/>
      <c r="M484" s="41"/>
    </row>
    <row r="485" spans="1:13" ht="63">
      <c r="A485" s="141">
        <v>479</v>
      </c>
      <c r="B485" s="26" t="s">
        <v>2704</v>
      </c>
      <c r="C485" s="27">
        <v>7717127211</v>
      </c>
      <c r="D485" s="27">
        <v>201402001</v>
      </c>
      <c r="E485" s="28" t="s">
        <v>3311</v>
      </c>
      <c r="F485" s="28" t="s">
        <v>3324</v>
      </c>
      <c r="G485" s="34">
        <v>42005</v>
      </c>
      <c r="H485" s="29">
        <v>236.25</v>
      </c>
      <c r="I485" s="26" t="s">
        <v>3640</v>
      </c>
      <c r="J485" s="26" t="s">
        <v>3361</v>
      </c>
      <c r="K485" s="41"/>
      <c r="L485" s="41"/>
      <c r="M485" s="41"/>
    </row>
    <row r="486" spans="1:13" ht="63">
      <c r="A486" s="141">
        <v>480</v>
      </c>
      <c r="B486" s="26" t="s">
        <v>2704</v>
      </c>
      <c r="C486" s="27">
        <v>7717127211</v>
      </c>
      <c r="D486" s="27">
        <v>201402001</v>
      </c>
      <c r="E486" s="28" t="s">
        <v>3311</v>
      </c>
      <c r="F486" s="28" t="s">
        <v>3324</v>
      </c>
      <c r="G486" s="34">
        <v>42005</v>
      </c>
      <c r="H486" s="29">
        <v>236.25</v>
      </c>
      <c r="I486" s="26" t="s">
        <v>3641</v>
      </c>
      <c r="J486" s="26" t="s">
        <v>3361</v>
      </c>
      <c r="K486" s="41"/>
      <c r="L486" s="41"/>
      <c r="M486" s="41"/>
    </row>
    <row r="487" spans="1:13" ht="63">
      <c r="A487" s="141">
        <v>481</v>
      </c>
      <c r="B487" s="26" t="s">
        <v>2704</v>
      </c>
      <c r="C487" s="27">
        <v>7717127211</v>
      </c>
      <c r="D487" s="27">
        <v>201402001</v>
      </c>
      <c r="E487" s="28" t="s">
        <v>3311</v>
      </c>
      <c r="F487" s="28" t="s">
        <v>3324</v>
      </c>
      <c r="G487" s="34">
        <v>42005</v>
      </c>
      <c r="H487" s="29">
        <v>236.25</v>
      </c>
      <c r="I487" s="26" t="s">
        <v>3642</v>
      </c>
      <c r="J487" s="26" t="s">
        <v>3361</v>
      </c>
      <c r="K487" s="41"/>
      <c r="L487" s="41"/>
      <c r="M487" s="41"/>
    </row>
    <row r="488" spans="1:13" ht="63">
      <c r="A488" s="141">
        <v>482</v>
      </c>
      <c r="B488" s="26" t="s">
        <v>2704</v>
      </c>
      <c r="C488" s="27">
        <v>7717127211</v>
      </c>
      <c r="D488" s="27">
        <v>201402001</v>
      </c>
      <c r="E488" s="28" t="s">
        <v>3311</v>
      </c>
      <c r="F488" s="28" t="s">
        <v>3324</v>
      </c>
      <c r="G488" s="34">
        <v>42005</v>
      </c>
      <c r="H488" s="29">
        <v>236.25</v>
      </c>
      <c r="I488" s="26" t="s">
        <v>3643</v>
      </c>
      <c r="J488" s="26" t="s">
        <v>3361</v>
      </c>
      <c r="K488" s="41"/>
      <c r="L488" s="41"/>
      <c r="M488" s="41"/>
    </row>
    <row r="489" spans="1:13" ht="63">
      <c r="A489" s="141">
        <v>483</v>
      </c>
      <c r="B489" s="26" t="s">
        <v>2704</v>
      </c>
      <c r="C489" s="27">
        <v>7717127211</v>
      </c>
      <c r="D489" s="27">
        <v>201402001</v>
      </c>
      <c r="E489" s="28" t="s">
        <v>3311</v>
      </c>
      <c r="F489" s="28" t="s">
        <v>3324</v>
      </c>
      <c r="G489" s="34">
        <v>42005</v>
      </c>
      <c r="H489" s="29">
        <v>236.25</v>
      </c>
      <c r="I489" s="26" t="s">
        <v>3644</v>
      </c>
      <c r="J489" s="26" t="s">
        <v>3361</v>
      </c>
      <c r="K489" s="41"/>
      <c r="L489" s="41"/>
      <c r="M489" s="41"/>
    </row>
    <row r="490" spans="1:13" ht="63">
      <c r="A490" s="141">
        <v>484</v>
      </c>
      <c r="B490" s="26" t="s">
        <v>2704</v>
      </c>
      <c r="C490" s="27">
        <v>7717127211</v>
      </c>
      <c r="D490" s="27">
        <v>201402001</v>
      </c>
      <c r="E490" s="28" t="s">
        <v>3311</v>
      </c>
      <c r="F490" s="28" t="s">
        <v>3324</v>
      </c>
      <c r="G490" s="34">
        <v>42005</v>
      </c>
      <c r="H490" s="29">
        <v>236.25</v>
      </c>
      <c r="I490" s="26" t="s">
        <v>3645</v>
      </c>
      <c r="J490" s="26" t="s">
        <v>3361</v>
      </c>
      <c r="K490" s="41"/>
      <c r="L490" s="41"/>
      <c r="M490" s="41"/>
    </row>
    <row r="491" spans="1:13" ht="63">
      <c r="A491" s="141">
        <v>485</v>
      </c>
      <c r="B491" s="26" t="s">
        <v>2704</v>
      </c>
      <c r="C491" s="27">
        <v>7717127211</v>
      </c>
      <c r="D491" s="27">
        <v>201402001</v>
      </c>
      <c r="E491" s="28" t="s">
        <v>3311</v>
      </c>
      <c r="F491" s="28" t="s">
        <v>3324</v>
      </c>
      <c r="G491" s="34">
        <v>42005</v>
      </c>
      <c r="H491" s="29">
        <v>236.25</v>
      </c>
      <c r="I491" s="26" t="s">
        <v>3646</v>
      </c>
      <c r="J491" s="26" t="s">
        <v>3361</v>
      </c>
      <c r="K491" s="41"/>
      <c r="L491" s="41"/>
      <c r="M491" s="41"/>
    </row>
    <row r="492" spans="1:13" ht="63">
      <c r="A492" s="141">
        <v>486</v>
      </c>
      <c r="B492" s="26" t="s">
        <v>2704</v>
      </c>
      <c r="C492" s="27">
        <v>7717127211</v>
      </c>
      <c r="D492" s="27">
        <v>201402001</v>
      </c>
      <c r="E492" s="28" t="s">
        <v>3311</v>
      </c>
      <c r="F492" s="28" t="s">
        <v>3324</v>
      </c>
      <c r="G492" s="34">
        <v>42005</v>
      </c>
      <c r="H492" s="29">
        <v>787.5</v>
      </c>
      <c r="I492" s="26" t="s">
        <v>3647</v>
      </c>
      <c r="J492" s="26" t="s">
        <v>3361</v>
      </c>
      <c r="K492" s="41"/>
      <c r="L492" s="41"/>
      <c r="M492" s="41"/>
    </row>
    <row r="493" spans="1:13" ht="63">
      <c r="A493" s="141">
        <v>487</v>
      </c>
      <c r="B493" s="26" t="s">
        <v>2704</v>
      </c>
      <c r="C493" s="27">
        <v>7717127211</v>
      </c>
      <c r="D493" s="27">
        <v>201402001</v>
      </c>
      <c r="E493" s="28" t="s">
        <v>3311</v>
      </c>
      <c r="F493" s="28" t="s">
        <v>3324</v>
      </c>
      <c r="G493" s="34">
        <v>42005</v>
      </c>
      <c r="H493" s="29">
        <v>236.25</v>
      </c>
      <c r="I493" s="26" t="s">
        <v>3648</v>
      </c>
      <c r="J493" s="26" t="s">
        <v>3361</v>
      </c>
      <c r="K493" s="41"/>
      <c r="L493" s="41"/>
      <c r="M493" s="41"/>
    </row>
    <row r="494" spans="1:13" ht="63">
      <c r="A494" s="141">
        <v>488</v>
      </c>
      <c r="B494" s="26" t="s">
        <v>2704</v>
      </c>
      <c r="C494" s="27">
        <v>7717127211</v>
      </c>
      <c r="D494" s="27">
        <v>201402001</v>
      </c>
      <c r="E494" s="28" t="s">
        <v>3311</v>
      </c>
      <c r="F494" s="28" t="s">
        <v>3324</v>
      </c>
      <c r="G494" s="34">
        <v>42005</v>
      </c>
      <c r="H494" s="29">
        <v>2362.5</v>
      </c>
      <c r="I494" s="26" t="s">
        <v>3649</v>
      </c>
      <c r="J494" s="26" t="s">
        <v>3361</v>
      </c>
      <c r="K494" s="41"/>
      <c r="L494" s="41"/>
      <c r="M494" s="41"/>
    </row>
    <row r="495" spans="1:13" ht="63">
      <c r="A495" s="141">
        <v>489</v>
      </c>
      <c r="B495" s="26" t="s">
        <v>2704</v>
      </c>
      <c r="C495" s="27">
        <v>7717127211</v>
      </c>
      <c r="D495" s="27">
        <v>201402001</v>
      </c>
      <c r="E495" s="28" t="s">
        <v>3311</v>
      </c>
      <c r="F495" s="28" t="s">
        <v>3324</v>
      </c>
      <c r="G495" s="34">
        <v>42005</v>
      </c>
      <c r="H495" s="29">
        <v>236.25</v>
      </c>
      <c r="I495" s="26" t="s">
        <v>3650</v>
      </c>
      <c r="J495" s="26" t="s">
        <v>3361</v>
      </c>
      <c r="K495" s="41"/>
      <c r="L495" s="41"/>
      <c r="M495" s="41"/>
    </row>
    <row r="496" spans="1:13" ht="63">
      <c r="A496" s="141">
        <v>490</v>
      </c>
      <c r="B496" s="26" t="s">
        <v>2704</v>
      </c>
      <c r="C496" s="27">
        <v>7717127211</v>
      </c>
      <c r="D496" s="27">
        <v>201402001</v>
      </c>
      <c r="E496" s="28" t="s">
        <v>3311</v>
      </c>
      <c r="F496" s="28" t="s">
        <v>3325</v>
      </c>
      <c r="G496" s="34">
        <v>42005</v>
      </c>
      <c r="H496" s="29">
        <v>2362.5</v>
      </c>
      <c r="I496" s="26" t="s">
        <v>3651</v>
      </c>
      <c r="J496" s="26" t="s">
        <v>3361</v>
      </c>
      <c r="K496" s="41"/>
      <c r="L496" s="41"/>
      <c r="M496" s="41"/>
    </row>
    <row r="497" spans="1:13" ht="63">
      <c r="A497" s="141">
        <v>491</v>
      </c>
      <c r="B497" s="26" t="s">
        <v>2704</v>
      </c>
      <c r="C497" s="27">
        <v>7717127211</v>
      </c>
      <c r="D497" s="27">
        <v>201402001</v>
      </c>
      <c r="E497" s="28" t="s">
        <v>3311</v>
      </c>
      <c r="F497" s="28" t="s">
        <v>3325</v>
      </c>
      <c r="G497" s="34">
        <v>42005</v>
      </c>
      <c r="H497" s="29">
        <v>236.25</v>
      </c>
      <c r="I497" s="26" t="s">
        <v>3652</v>
      </c>
      <c r="J497" s="26" t="s">
        <v>3361</v>
      </c>
      <c r="K497" s="41"/>
      <c r="L497" s="41"/>
      <c r="M497" s="41"/>
    </row>
    <row r="498" spans="1:13" ht="63">
      <c r="A498" s="141">
        <v>492</v>
      </c>
      <c r="B498" s="26" t="s">
        <v>2704</v>
      </c>
      <c r="C498" s="27">
        <v>7717127211</v>
      </c>
      <c r="D498" s="27">
        <v>201402001</v>
      </c>
      <c r="E498" s="28" t="s">
        <v>3311</v>
      </c>
      <c r="F498" s="28" t="s">
        <v>3325</v>
      </c>
      <c r="G498" s="34">
        <v>42005</v>
      </c>
      <c r="H498" s="29">
        <v>236.25</v>
      </c>
      <c r="I498" s="26" t="s">
        <v>3653</v>
      </c>
      <c r="J498" s="26" t="s">
        <v>3361</v>
      </c>
      <c r="K498" s="41"/>
      <c r="L498" s="41"/>
      <c r="M498" s="41"/>
    </row>
    <row r="499" spans="1:13" ht="63">
      <c r="A499" s="141">
        <v>493</v>
      </c>
      <c r="B499" s="26" t="s">
        <v>2704</v>
      </c>
      <c r="C499" s="27">
        <v>7717127211</v>
      </c>
      <c r="D499" s="27">
        <v>201402001</v>
      </c>
      <c r="E499" s="28" t="s">
        <v>3311</v>
      </c>
      <c r="F499" s="28" t="s">
        <v>3325</v>
      </c>
      <c r="G499" s="34">
        <v>42005</v>
      </c>
      <c r="H499" s="29">
        <v>2362.5</v>
      </c>
      <c r="I499" s="26" t="s">
        <v>3654</v>
      </c>
      <c r="J499" s="26" t="s">
        <v>3361</v>
      </c>
      <c r="K499" s="41"/>
      <c r="L499" s="41"/>
      <c r="M499" s="41"/>
    </row>
    <row r="500" spans="1:13" ht="63">
      <c r="A500" s="141">
        <v>494</v>
      </c>
      <c r="B500" s="26" t="s">
        <v>2704</v>
      </c>
      <c r="C500" s="27">
        <v>7717127211</v>
      </c>
      <c r="D500" s="27">
        <v>201402001</v>
      </c>
      <c r="E500" s="28" t="s">
        <v>3311</v>
      </c>
      <c r="F500" s="28" t="s">
        <v>3325</v>
      </c>
      <c r="G500" s="34">
        <v>42005</v>
      </c>
      <c r="H500" s="29">
        <v>236.25</v>
      </c>
      <c r="I500" s="26" t="s">
        <v>3655</v>
      </c>
      <c r="J500" s="26" t="s">
        <v>3361</v>
      </c>
      <c r="K500" s="41"/>
      <c r="L500" s="41"/>
      <c r="M500" s="41"/>
    </row>
    <row r="501" spans="1:13" ht="63">
      <c r="A501" s="141">
        <v>495</v>
      </c>
      <c r="B501" s="26" t="s">
        <v>2704</v>
      </c>
      <c r="C501" s="27">
        <v>7717127211</v>
      </c>
      <c r="D501" s="27">
        <v>201402001</v>
      </c>
      <c r="E501" s="28" t="s">
        <v>3311</v>
      </c>
      <c r="F501" s="28" t="s">
        <v>3325</v>
      </c>
      <c r="G501" s="34">
        <v>42005</v>
      </c>
      <c r="H501" s="29">
        <v>236.25</v>
      </c>
      <c r="I501" s="26" t="s">
        <v>3656</v>
      </c>
      <c r="J501" s="26" t="s">
        <v>3361</v>
      </c>
      <c r="K501" s="41"/>
      <c r="L501" s="41"/>
      <c r="M501" s="41"/>
    </row>
    <row r="502" spans="1:13" ht="63">
      <c r="A502" s="141">
        <v>496</v>
      </c>
      <c r="B502" s="26" t="s">
        <v>2704</v>
      </c>
      <c r="C502" s="27">
        <v>7717127211</v>
      </c>
      <c r="D502" s="27">
        <v>201402001</v>
      </c>
      <c r="E502" s="28" t="s">
        <v>3311</v>
      </c>
      <c r="F502" s="28" t="s">
        <v>3325</v>
      </c>
      <c r="G502" s="34">
        <v>42005</v>
      </c>
      <c r="H502" s="29">
        <v>236.25</v>
      </c>
      <c r="I502" s="26" t="s">
        <v>3657</v>
      </c>
      <c r="J502" s="26" t="s">
        <v>3361</v>
      </c>
      <c r="K502" s="41"/>
      <c r="L502" s="41"/>
      <c r="M502" s="41"/>
    </row>
    <row r="503" spans="1:13" ht="63">
      <c r="A503" s="141">
        <v>497</v>
      </c>
      <c r="B503" s="26" t="s">
        <v>2704</v>
      </c>
      <c r="C503" s="27">
        <v>7717127211</v>
      </c>
      <c r="D503" s="27">
        <v>201402001</v>
      </c>
      <c r="E503" s="28" t="s">
        <v>3311</v>
      </c>
      <c r="F503" s="28" t="s">
        <v>3325</v>
      </c>
      <c r="G503" s="34">
        <v>42005</v>
      </c>
      <c r="H503" s="29">
        <v>2362.5</v>
      </c>
      <c r="I503" s="26" t="s">
        <v>3658</v>
      </c>
      <c r="J503" s="26" t="s">
        <v>3361</v>
      </c>
      <c r="K503" s="41"/>
      <c r="L503" s="41"/>
      <c r="M503" s="41"/>
    </row>
    <row r="504" spans="1:13" ht="63">
      <c r="A504" s="141">
        <v>498</v>
      </c>
      <c r="B504" s="26" t="s">
        <v>2704</v>
      </c>
      <c r="C504" s="27">
        <v>7717127211</v>
      </c>
      <c r="D504" s="27">
        <v>201402001</v>
      </c>
      <c r="E504" s="28" t="s">
        <v>3311</v>
      </c>
      <c r="F504" s="28" t="s">
        <v>3326</v>
      </c>
      <c r="G504" s="34">
        <v>42005</v>
      </c>
      <c r="H504" s="29">
        <v>2362.5</v>
      </c>
      <c r="I504" s="26" t="s">
        <v>3659</v>
      </c>
      <c r="J504" s="26" t="s">
        <v>3361</v>
      </c>
      <c r="K504" s="41"/>
      <c r="L504" s="41"/>
      <c r="M504" s="41"/>
    </row>
    <row r="505" spans="1:13" ht="63">
      <c r="A505" s="141">
        <v>499</v>
      </c>
      <c r="B505" s="26" t="s">
        <v>2704</v>
      </c>
      <c r="C505" s="27">
        <v>7717127211</v>
      </c>
      <c r="D505" s="27">
        <v>201402001</v>
      </c>
      <c r="E505" s="28" t="s">
        <v>3311</v>
      </c>
      <c r="F505" s="28" t="s">
        <v>3326</v>
      </c>
      <c r="G505" s="34">
        <v>42005</v>
      </c>
      <c r="H505" s="29">
        <v>236.25</v>
      </c>
      <c r="I505" s="26" t="s">
        <v>3660</v>
      </c>
      <c r="J505" s="26" t="s">
        <v>3361</v>
      </c>
      <c r="K505" s="41"/>
      <c r="L505" s="41"/>
      <c r="M505" s="41"/>
    </row>
    <row r="506" spans="1:13" ht="63">
      <c r="A506" s="141">
        <v>500</v>
      </c>
      <c r="B506" s="26" t="s">
        <v>2704</v>
      </c>
      <c r="C506" s="27">
        <v>7717127211</v>
      </c>
      <c r="D506" s="27">
        <v>201402001</v>
      </c>
      <c r="E506" s="28" t="s">
        <v>3311</v>
      </c>
      <c r="F506" s="28" t="s">
        <v>3326</v>
      </c>
      <c r="G506" s="34">
        <v>42005</v>
      </c>
      <c r="H506" s="29">
        <v>236.25</v>
      </c>
      <c r="I506" s="26" t="s">
        <v>3661</v>
      </c>
      <c r="J506" s="26" t="s">
        <v>3361</v>
      </c>
      <c r="K506" s="41"/>
      <c r="L506" s="41"/>
      <c r="M506" s="41"/>
    </row>
    <row r="507" spans="1:13" ht="63">
      <c r="A507" s="141">
        <v>501</v>
      </c>
      <c r="B507" s="26" t="s">
        <v>2704</v>
      </c>
      <c r="C507" s="27">
        <v>7717127211</v>
      </c>
      <c r="D507" s="27">
        <v>201402001</v>
      </c>
      <c r="E507" s="28" t="s">
        <v>3311</v>
      </c>
      <c r="F507" s="28" t="s">
        <v>3326</v>
      </c>
      <c r="G507" s="34">
        <v>42005</v>
      </c>
      <c r="H507" s="29">
        <v>236.25</v>
      </c>
      <c r="I507" s="26" t="s">
        <v>3662</v>
      </c>
      <c r="J507" s="26" t="s">
        <v>3361</v>
      </c>
      <c r="K507" s="41"/>
      <c r="L507" s="41"/>
      <c r="M507" s="41"/>
    </row>
    <row r="508" spans="1:13" ht="63">
      <c r="A508" s="141">
        <v>502</v>
      </c>
      <c r="B508" s="26" t="s">
        <v>2704</v>
      </c>
      <c r="C508" s="27">
        <v>7717127211</v>
      </c>
      <c r="D508" s="27">
        <v>201402001</v>
      </c>
      <c r="E508" s="28" t="s">
        <v>3311</v>
      </c>
      <c r="F508" s="28" t="s">
        <v>3326</v>
      </c>
      <c r="G508" s="34">
        <v>42005</v>
      </c>
      <c r="H508" s="29">
        <v>236.25</v>
      </c>
      <c r="I508" s="26" t="s">
        <v>3663</v>
      </c>
      <c r="J508" s="26" t="s">
        <v>3361</v>
      </c>
      <c r="K508" s="41"/>
      <c r="L508" s="41"/>
      <c r="M508" s="41"/>
    </row>
    <row r="509" spans="1:13" ht="63">
      <c r="A509" s="141">
        <v>503</v>
      </c>
      <c r="B509" s="26" t="s">
        <v>2704</v>
      </c>
      <c r="C509" s="27">
        <v>7717127211</v>
      </c>
      <c r="D509" s="27">
        <v>201402001</v>
      </c>
      <c r="E509" s="28" t="s">
        <v>3311</v>
      </c>
      <c r="F509" s="28" t="s">
        <v>3326</v>
      </c>
      <c r="G509" s="34">
        <v>42005</v>
      </c>
      <c r="H509" s="29">
        <v>236.25</v>
      </c>
      <c r="I509" s="26" t="s">
        <v>3664</v>
      </c>
      <c r="J509" s="26" t="s">
        <v>3361</v>
      </c>
      <c r="K509" s="41"/>
      <c r="L509" s="41"/>
      <c r="M509" s="41"/>
    </row>
    <row r="510" spans="1:13" ht="63">
      <c r="A510" s="141">
        <v>504</v>
      </c>
      <c r="B510" s="26" t="s">
        <v>2704</v>
      </c>
      <c r="C510" s="27">
        <v>7717127211</v>
      </c>
      <c r="D510" s="27">
        <v>201402001</v>
      </c>
      <c r="E510" s="28" t="s">
        <v>3311</v>
      </c>
      <c r="F510" s="28" t="s">
        <v>3326</v>
      </c>
      <c r="G510" s="34">
        <v>42005</v>
      </c>
      <c r="H510" s="29">
        <v>236.25</v>
      </c>
      <c r="I510" s="26" t="s">
        <v>3665</v>
      </c>
      <c r="J510" s="26" t="s">
        <v>3361</v>
      </c>
      <c r="K510" s="41"/>
      <c r="L510" s="41"/>
      <c r="M510" s="41"/>
    </row>
    <row r="511" spans="1:13" ht="63">
      <c r="A511" s="141">
        <v>505</v>
      </c>
      <c r="B511" s="26" t="s">
        <v>2704</v>
      </c>
      <c r="C511" s="27">
        <v>7717127211</v>
      </c>
      <c r="D511" s="27">
        <v>201402001</v>
      </c>
      <c r="E511" s="28" t="s">
        <v>3311</v>
      </c>
      <c r="F511" s="28" t="s">
        <v>3326</v>
      </c>
      <c r="G511" s="34">
        <v>42005</v>
      </c>
      <c r="H511" s="29">
        <v>236.25</v>
      </c>
      <c r="I511" s="26" t="s">
        <v>3666</v>
      </c>
      <c r="J511" s="26" t="s">
        <v>3361</v>
      </c>
      <c r="K511" s="41"/>
      <c r="L511" s="41"/>
      <c r="M511" s="41"/>
    </row>
    <row r="512" spans="1:13" ht="63">
      <c r="A512" s="141">
        <v>506</v>
      </c>
      <c r="B512" s="26" t="s">
        <v>2704</v>
      </c>
      <c r="C512" s="27">
        <v>7717127211</v>
      </c>
      <c r="D512" s="27">
        <v>201402001</v>
      </c>
      <c r="E512" s="28" t="s">
        <v>3311</v>
      </c>
      <c r="F512" s="28" t="s">
        <v>3326</v>
      </c>
      <c r="G512" s="34">
        <v>42005</v>
      </c>
      <c r="H512" s="29">
        <v>236.25</v>
      </c>
      <c r="I512" s="26" t="s">
        <v>3667</v>
      </c>
      <c r="J512" s="26" t="s">
        <v>3361</v>
      </c>
      <c r="K512" s="41"/>
      <c r="L512" s="41"/>
      <c r="M512" s="41"/>
    </row>
    <row r="513" spans="1:13" ht="63">
      <c r="A513" s="141">
        <v>507</v>
      </c>
      <c r="B513" s="26" t="s">
        <v>2704</v>
      </c>
      <c r="C513" s="27">
        <v>7717127211</v>
      </c>
      <c r="D513" s="27">
        <v>201402001</v>
      </c>
      <c r="E513" s="28" t="s">
        <v>3311</v>
      </c>
      <c r="F513" s="28" t="s">
        <v>3326</v>
      </c>
      <c r="G513" s="34">
        <v>42005</v>
      </c>
      <c r="H513" s="29">
        <v>2362.5</v>
      </c>
      <c r="I513" s="26" t="s">
        <v>3668</v>
      </c>
      <c r="J513" s="26" t="s">
        <v>3361</v>
      </c>
      <c r="K513" s="41"/>
      <c r="L513" s="41"/>
      <c r="M513" s="41"/>
    </row>
    <row r="514" spans="1:13" ht="63">
      <c r="A514" s="141">
        <v>508</v>
      </c>
      <c r="B514" s="26" t="s">
        <v>2704</v>
      </c>
      <c r="C514" s="27">
        <v>7717127211</v>
      </c>
      <c r="D514" s="27">
        <v>201402001</v>
      </c>
      <c r="E514" s="28" t="s">
        <v>3311</v>
      </c>
      <c r="F514" s="28" t="s">
        <v>3326</v>
      </c>
      <c r="G514" s="34">
        <v>42005</v>
      </c>
      <c r="H514" s="29">
        <v>787.5</v>
      </c>
      <c r="I514" s="26" t="s">
        <v>3669</v>
      </c>
      <c r="J514" s="26" t="s">
        <v>3361</v>
      </c>
      <c r="K514" s="41"/>
      <c r="L514" s="41"/>
      <c r="M514" s="41"/>
    </row>
    <row r="515" spans="1:13" ht="63">
      <c r="A515" s="141">
        <v>509</v>
      </c>
      <c r="B515" s="26" t="s">
        <v>2704</v>
      </c>
      <c r="C515" s="27">
        <v>7717127211</v>
      </c>
      <c r="D515" s="27">
        <v>201402001</v>
      </c>
      <c r="E515" s="28" t="s">
        <v>3311</v>
      </c>
      <c r="F515" s="28" t="s">
        <v>3326</v>
      </c>
      <c r="G515" s="34">
        <v>42005</v>
      </c>
      <c r="H515" s="29">
        <v>236.25</v>
      </c>
      <c r="I515" s="26" t="s">
        <v>3670</v>
      </c>
      <c r="J515" s="26" t="s">
        <v>3361</v>
      </c>
      <c r="K515" s="41"/>
      <c r="L515" s="41"/>
      <c r="M515" s="41"/>
    </row>
    <row r="516" spans="1:13" ht="63">
      <c r="A516" s="141">
        <v>510</v>
      </c>
      <c r="B516" s="26" t="s">
        <v>2704</v>
      </c>
      <c r="C516" s="27">
        <v>7717127211</v>
      </c>
      <c r="D516" s="27">
        <v>201402001</v>
      </c>
      <c r="E516" s="28" t="s">
        <v>3311</v>
      </c>
      <c r="F516" s="28" t="s">
        <v>3326</v>
      </c>
      <c r="G516" s="34">
        <v>42005</v>
      </c>
      <c r="H516" s="29">
        <v>236.25</v>
      </c>
      <c r="I516" s="26" t="s">
        <v>3671</v>
      </c>
      <c r="J516" s="26" t="s">
        <v>3361</v>
      </c>
      <c r="K516" s="41"/>
      <c r="L516" s="41"/>
      <c r="M516" s="41"/>
    </row>
    <row r="517" spans="1:13" ht="63">
      <c r="A517" s="141">
        <v>511</v>
      </c>
      <c r="B517" s="26" t="s">
        <v>2704</v>
      </c>
      <c r="C517" s="27">
        <v>7717127211</v>
      </c>
      <c r="D517" s="27">
        <v>201402001</v>
      </c>
      <c r="E517" s="28" t="s">
        <v>3311</v>
      </c>
      <c r="F517" s="28" t="s">
        <v>3327</v>
      </c>
      <c r="G517" s="34">
        <v>42005</v>
      </c>
      <c r="H517" s="29">
        <v>2362.5</v>
      </c>
      <c r="I517" s="26" t="s">
        <v>3672</v>
      </c>
      <c r="J517" s="26" t="s">
        <v>3361</v>
      </c>
      <c r="K517" s="41"/>
      <c r="L517" s="41"/>
      <c r="M517" s="41"/>
    </row>
    <row r="518" spans="1:13" ht="63">
      <c r="A518" s="141">
        <v>512</v>
      </c>
      <c r="B518" s="26" t="s">
        <v>2704</v>
      </c>
      <c r="C518" s="27">
        <v>7717127211</v>
      </c>
      <c r="D518" s="27">
        <v>201402001</v>
      </c>
      <c r="E518" s="28" t="s">
        <v>3311</v>
      </c>
      <c r="F518" s="28" t="s">
        <v>3327</v>
      </c>
      <c r="G518" s="34">
        <v>42005</v>
      </c>
      <c r="H518" s="29">
        <v>236.25</v>
      </c>
      <c r="I518" s="26" t="s">
        <v>3673</v>
      </c>
      <c r="J518" s="26" t="s">
        <v>3361</v>
      </c>
      <c r="K518" s="41"/>
      <c r="L518" s="41"/>
      <c r="M518" s="41"/>
    </row>
    <row r="519" spans="1:13" ht="63">
      <c r="A519" s="141">
        <v>513</v>
      </c>
      <c r="B519" s="26" t="s">
        <v>2704</v>
      </c>
      <c r="C519" s="27">
        <v>7717127211</v>
      </c>
      <c r="D519" s="27">
        <v>201402001</v>
      </c>
      <c r="E519" s="28" t="s">
        <v>3311</v>
      </c>
      <c r="F519" s="28" t="s">
        <v>3327</v>
      </c>
      <c r="G519" s="34">
        <v>42005</v>
      </c>
      <c r="H519" s="29">
        <v>236.25</v>
      </c>
      <c r="I519" s="26" t="s">
        <v>3674</v>
      </c>
      <c r="J519" s="26" t="s">
        <v>3361</v>
      </c>
      <c r="K519" s="41"/>
      <c r="L519" s="41"/>
      <c r="M519" s="41"/>
    </row>
    <row r="520" spans="1:13" ht="63">
      <c r="A520" s="141">
        <v>514</v>
      </c>
      <c r="B520" s="26" t="s">
        <v>2704</v>
      </c>
      <c r="C520" s="27">
        <v>7717127211</v>
      </c>
      <c r="D520" s="27">
        <v>201402001</v>
      </c>
      <c r="E520" s="28" t="s">
        <v>3311</v>
      </c>
      <c r="F520" s="28" t="s">
        <v>3327</v>
      </c>
      <c r="G520" s="34">
        <v>42005</v>
      </c>
      <c r="H520" s="29">
        <v>2625</v>
      </c>
      <c r="I520" s="26" t="s">
        <v>3675</v>
      </c>
      <c r="J520" s="26" t="s">
        <v>3361</v>
      </c>
      <c r="K520" s="41"/>
      <c r="L520" s="41"/>
      <c r="M520" s="41"/>
    </row>
    <row r="521" spans="1:13" ht="63">
      <c r="A521" s="141">
        <v>515</v>
      </c>
      <c r="B521" s="26" t="s">
        <v>2704</v>
      </c>
      <c r="C521" s="27">
        <v>7717127211</v>
      </c>
      <c r="D521" s="27">
        <v>201402001</v>
      </c>
      <c r="E521" s="28" t="s">
        <v>3311</v>
      </c>
      <c r="F521" s="28" t="s">
        <v>3327</v>
      </c>
      <c r="G521" s="34">
        <v>42005</v>
      </c>
      <c r="H521" s="29">
        <v>236.25</v>
      </c>
      <c r="I521" s="26" t="s">
        <v>3676</v>
      </c>
      <c r="J521" s="26" t="s">
        <v>3361</v>
      </c>
      <c r="K521" s="41"/>
      <c r="L521" s="41"/>
      <c r="M521" s="41"/>
    </row>
    <row r="522" spans="1:13" ht="63">
      <c r="A522" s="141">
        <v>516</v>
      </c>
      <c r="B522" s="26" t="s">
        <v>2704</v>
      </c>
      <c r="C522" s="27">
        <v>7717127211</v>
      </c>
      <c r="D522" s="27">
        <v>201402001</v>
      </c>
      <c r="E522" s="28" t="s">
        <v>3311</v>
      </c>
      <c r="F522" s="28" t="s">
        <v>3327</v>
      </c>
      <c r="G522" s="34">
        <v>42005</v>
      </c>
      <c r="H522" s="29">
        <v>236.25</v>
      </c>
      <c r="I522" s="26" t="s">
        <v>3677</v>
      </c>
      <c r="J522" s="26" t="s">
        <v>3361</v>
      </c>
      <c r="K522" s="41"/>
      <c r="L522" s="41"/>
      <c r="M522" s="41"/>
    </row>
    <row r="523" spans="1:13" ht="63">
      <c r="A523" s="141">
        <v>517</v>
      </c>
      <c r="B523" s="26" t="s">
        <v>2704</v>
      </c>
      <c r="C523" s="27">
        <v>7717127211</v>
      </c>
      <c r="D523" s="27">
        <v>201402001</v>
      </c>
      <c r="E523" s="28" t="s">
        <v>3311</v>
      </c>
      <c r="F523" s="28" t="s">
        <v>3327</v>
      </c>
      <c r="G523" s="34">
        <v>42005</v>
      </c>
      <c r="H523" s="29">
        <v>236.25</v>
      </c>
      <c r="I523" s="26" t="s">
        <v>3678</v>
      </c>
      <c r="J523" s="26" t="s">
        <v>3361</v>
      </c>
      <c r="K523" s="41"/>
      <c r="L523" s="41"/>
      <c r="M523" s="41"/>
    </row>
    <row r="524" spans="1:13" ht="63">
      <c r="A524" s="141">
        <v>518</v>
      </c>
      <c r="B524" s="26" t="s">
        <v>2704</v>
      </c>
      <c r="C524" s="27">
        <v>7717127211</v>
      </c>
      <c r="D524" s="27">
        <v>201402001</v>
      </c>
      <c r="E524" s="28" t="s">
        <v>3311</v>
      </c>
      <c r="F524" s="28" t="s">
        <v>3327</v>
      </c>
      <c r="G524" s="34">
        <v>42005</v>
      </c>
      <c r="H524" s="29">
        <v>236.25</v>
      </c>
      <c r="I524" s="26" t="s">
        <v>3679</v>
      </c>
      <c r="J524" s="26" t="s">
        <v>3361</v>
      </c>
      <c r="K524" s="41"/>
      <c r="L524" s="41"/>
      <c r="M524" s="41"/>
    </row>
    <row r="525" spans="1:13" ht="63">
      <c r="A525" s="141">
        <v>519</v>
      </c>
      <c r="B525" s="26" t="s">
        <v>2704</v>
      </c>
      <c r="C525" s="27">
        <v>7717127211</v>
      </c>
      <c r="D525" s="27">
        <v>201402001</v>
      </c>
      <c r="E525" s="28" t="s">
        <v>3311</v>
      </c>
      <c r="F525" s="28" t="s">
        <v>3327</v>
      </c>
      <c r="G525" s="34">
        <v>42005</v>
      </c>
      <c r="H525" s="29">
        <v>236.25</v>
      </c>
      <c r="I525" s="26" t="s">
        <v>3680</v>
      </c>
      <c r="J525" s="26" t="s">
        <v>3361</v>
      </c>
      <c r="K525" s="41"/>
      <c r="L525" s="41"/>
      <c r="M525" s="41"/>
    </row>
    <row r="526" spans="1:13" ht="63">
      <c r="A526" s="141">
        <v>520</v>
      </c>
      <c r="B526" s="26" t="s">
        <v>2704</v>
      </c>
      <c r="C526" s="27">
        <v>7717127211</v>
      </c>
      <c r="D526" s="27">
        <v>201402001</v>
      </c>
      <c r="E526" s="28" t="s">
        <v>3311</v>
      </c>
      <c r="F526" s="28" t="s">
        <v>3327</v>
      </c>
      <c r="G526" s="34">
        <v>42005</v>
      </c>
      <c r="H526" s="29">
        <v>236.25</v>
      </c>
      <c r="I526" s="26" t="s">
        <v>3681</v>
      </c>
      <c r="J526" s="26" t="s">
        <v>3361</v>
      </c>
      <c r="K526" s="41"/>
      <c r="L526" s="41"/>
      <c r="M526" s="41"/>
    </row>
    <row r="527" spans="1:13" ht="63">
      <c r="A527" s="141">
        <v>521</v>
      </c>
      <c r="B527" s="26" t="s">
        <v>2704</v>
      </c>
      <c r="C527" s="27">
        <v>7717127211</v>
      </c>
      <c r="D527" s="27">
        <v>201402001</v>
      </c>
      <c r="E527" s="28" t="s">
        <v>3311</v>
      </c>
      <c r="F527" s="28" t="s">
        <v>3327</v>
      </c>
      <c r="G527" s="34">
        <v>42005</v>
      </c>
      <c r="H527" s="29">
        <v>236.25</v>
      </c>
      <c r="I527" s="26" t="s">
        <v>3682</v>
      </c>
      <c r="J527" s="26" t="s">
        <v>3361</v>
      </c>
      <c r="K527" s="41"/>
      <c r="L527" s="41"/>
      <c r="M527" s="41"/>
    </row>
    <row r="528" spans="1:13" ht="63">
      <c r="A528" s="141">
        <v>522</v>
      </c>
      <c r="B528" s="26" t="s">
        <v>2704</v>
      </c>
      <c r="C528" s="27">
        <v>7717127211</v>
      </c>
      <c r="D528" s="27">
        <v>201402001</v>
      </c>
      <c r="E528" s="28" t="s">
        <v>3311</v>
      </c>
      <c r="F528" s="28" t="s">
        <v>3327</v>
      </c>
      <c r="G528" s="34">
        <v>42005</v>
      </c>
      <c r="H528" s="29">
        <v>236.25</v>
      </c>
      <c r="I528" s="26" t="s">
        <v>3683</v>
      </c>
      <c r="J528" s="26" t="s">
        <v>3361</v>
      </c>
      <c r="K528" s="41"/>
      <c r="L528" s="41"/>
      <c r="M528" s="41"/>
    </row>
    <row r="529" spans="1:13" ht="63">
      <c r="A529" s="141">
        <v>523</v>
      </c>
      <c r="B529" s="26" t="s">
        <v>2704</v>
      </c>
      <c r="C529" s="27">
        <v>7717127211</v>
      </c>
      <c r="D529" s="27">
        <v>201402001</v>
      </c>
      <c r="E529" s="28" t="s">
        <v>3311</v>
      </c>
      <c r="F529" s="28" t="s">
        <v>3327</v>
      </c>
      <c r="G529" s="34">
        <v>42005</v>
      </c>
      <c r="H529" s="29">
        <v>236.25</v>
      </c>
      <c r="I529" s="26" t="s">
        <v>3684</v>
      </c>
      <c r="J529" s="26" t="s">
        <v>3361</v>
      </c>
      <c r="K529" s="41"/>
      <c r="L529" s="41"/>
      <c r="M529" s="41"/>
    </row>
    <row r="530" spans="1:13" ht="63">
      <c r="A530" s="141">
        <v>524</v>
      </c>
      <c r="B530" s="26" t="s">
        <v>2704</v>
      </c>
      <c r="C530" s="27">
        <v>7717127211</v>
      </c>
      <c r="D530" s="27">
        <v>201402001</v>
      </c>
      <c r="E530" s="28" t="s">
        <v>3311</v>
      </c>
      <c r="F530" s="28" t="s">
        <v>3327</v>
      </c>
      <c r="G530" s="34">
        <v>42005</v>
      </c>
      <c r="H530" s="29">
        <v>236.25</v>
      </c>
      <c r="I530" s="26" t="s">
        <v>3685</v>
      </c>
      <c r="J530" s="26" t="s">
        <v>3361</v>
      </c>
      <c r="K530" s="41"/>
      <c r="L530" s="41"/>
      <c r="M530" s="41"/>
    </row>
    <row r="531" spans="1:13" ht="63">
      <c r="A531" s="141">
        <v>525</v>
      </c>
      <c r="B531" s="26" t="s">
        <v>2704</v>
      </c>
      <c r="C531" s="27">
        <v>7717127211</v>
      </c>
      <c r="D531" s="27">
        <v>201402001</v>
      </c>
      <c r="E531" s="28" t="s">
        <v>3311</v>
      </c>
      <c r="F531" s="28" t="s">
        <v>3327</v>
      </c>
      <c r="G531" s="34">
        <v>42005</v>
      </c>
      <c r="H531" s="29">
        <v>236.25</v>
      </c>
      <c r="I531" s="26" t="s">
        <v>3686</v>
      </c>
      <c r="J531" s="26" t="s">
        <v>3361</v>
      </c>
      <c r="K531" s="41"/>
      <c r="L531" s="41"/>
      <c r="M531" s="41"/>
    </row>
    <row r="532" spans="1:13" ht="63">
      <c r="A532" s="141">
        <v>526</v>
      </c>
      <c r="B532" s="26" t="s">
        <v>2704</v>
      </c>
      <c r="C532" s="27">
        <v>7717127211</v>
      </c>
      <c r="D532" s="27">
        <v>201402001</v>
      </c>
      <c r="E532" s="28" t="s">
        <v>3311</v>
      </c>
      <c r="F532" s="28" t="s">
        <v>3327</v>
      </c>
      <c r="G532" s="34">
        <v>42005</v>
      </c>
      <c r="H532" s="29">
        <v>236.25</v>
      </c>
      <c r="I532" s="26" t="s">
        <v>3687</v>
      </c>
      <c r="J532" s="26" t="s">
        <v>3361</v>
      </c>
      <c r="K532" s="41"/>
      <c r="L532" s="41"/>
      <c r="M532" s="41"/>
    </row>
    <row r="533" spans="1:13" ht="63">
      <c r="A533" s="141">
        <v>527</v>
      </c>
      <c r="B533" s="26" t="s">
        <v>2704</v>
      </c>
      <c r="C533" s="27">
        <v>7717127211</v>
      </c>
      <c r="D533" s="27">
        <v>201402001</v>
      </c>
      <c r="E533" s="28" t="s">
        <v>3311</v>
      </c>
      <c r="F533" s="28" t="s">
        <v>3327</v>
      </c>
      <c r="G533" s="34">
        <v>42005</v>
      </c>
      <c r="H533" s="29">
        <v>236.25</v>
      </c>
      <c r="I533" s="26" t="s">
        <v>3688</v>
      </c>
      <c r="J533" s="26" t="s">
        <v>3361</v>
      </c>
      <c r="K533" s="41"/>
      <c r="L533" s="41"/>
      <c r="M533" s="41"/>
    </row>
    <row r="534" spans="1:13" ht="63">
      <c r="A534" s="141">
        <v>528</v>
      </c>
      <c r="B534" s="26" t="s">
        <v>2704</v>
      </c>
      <c r="C534" s="27">
        <v>7717127211</v>
      </c>
      <c r="D534" s="27">
        <v>201402001</v>
      </c>
      <c r="E534" s="28" t="s">
        <v>3311</v>
      </c>
      <c r="F534" s="28" t="s">
        <v>3327</v>
      </c>
      <c r="G534" s="34">
        <v>42005</v>
      </c>
      <c r="H534" s="29">
        <v>236.25</v>
      </c>
      <c r="I534" s="26" t="s">
        <v>3689</v>
      </c>
      <c r="J534" s="26" t="s">
        <v>3361</v>
      </c>
      <c r="K534" s="41"/>
      <c r="L534" s="41"/>
      <c r="M534" s="41"/>
    </row>
    <row r="535" spans="1:13" ht="63">
      <c r="A535" s="141">
        <v>529</v>
      </c>
      <c r="B535" s="26" t="s">
        <v>2704</v>
      </c>
      <c r="C535" s="27">
        <v>7717127211</v>
      </c>
      <c r="D535" s="27">
        <v>201402001</v>
      </c>
      <c r="E535" s="28" t="s">
        <v>3311</v>
      </c>
      <c r="F535" s="28" t="s">
        <v>3327</v>
      </c>
      <c r="G535" s="34">
        <v>42005</v>
      </c>
      <c r="H535" s="29">
        <v>236.25</v>
      </c>
      <c r="I535" s="26" t="s">
        <v>3690</v>
      </c>
      <c r="J535" s="26" t="s">
        <v>3361</v>
      </c>
      <c r="K535" s="41"/>
      <c r="L535" s="41"/>
      <c r="M535" s="41"/>
    </row>
    <row r="536" spans="1:13" ht="63">
      <c r="A536" s="141">
        <v>530</v>
      </c>
      <c r="B536" s="26" t="s">
        <v>2704</v>
      </c>
      <c r="C536" s="27">
        <v>7717127211</v>
      </c>
      <c r="D536" s="27">
        <v>201402001</v>
      </c>
      <c r="E536" s="28" t="s">
        <v>3311</v>
      </c>
      <c r="F536" s="28" t="s">
        <v>3327</v>
      </c>
      <c r="G536" s="34">
        <v>42005</v>
      </c>
      <c r="H536" s="29">
        <v>236.25</v>
      </c>
      <c r="I536" s="26" t="s">
        <v>3691</v>
      </c>
      <c r="J536" s="26" t="s">
        <v>3361</v>
      </c>
      <c r="K536" s="41"/>
      <c r="L536" s="41"/>
      <c r="M536" s="41"/>
    </row>
    <row r="537" spans="1:13" ht="63">
      <c r="A537" s="141">
        <v>531</v>
      </c>
      <c r="B537" s="26" t="s">
        <v>2704</v>
      </c>
      <c r="C537" s="27">
        <v>7717127211</v>
      </c>
      <c r="D537" s="27">
        <v>201402001</v>
      </c>
      <c r="E537" s="28" t="s">
        <v>3311</v>
      </c>
      <c r="F537" s="28" t="s">
        <v>3327</v>
      </c>
      <c r="G537" s="34">
        <v>42005</v>
      </c>
      <c r="H537" s="29">
        <v>2362.5</v>
      </c>
      <c r="I537" s="26" t="s">
        <v>3692</v>
      </c>
      <c r="J537" s="26" t="s">
        <v>3361</v>
      </c>
      <c r="K537" s="41"/>
      <c r="L537" s="41"/>
      <c r="M537" s="41"/>
    </row>
    <row r="538" spans="1:13" ht="63">
      <c r="A538" s="141">
        <v>532</v>
      </c>
      <c r="B538" s="26" t="s">
        <v>2704</v>
      </c>
      <c r="C538" s="27">
        <v>7717127211</v>
      </c>
      <c r="D538" s="27">
        <v>201402001</v>
      </c>
      <c r="E538" s="28" t="s">
        <v>3311</v>
      </c>
      <c r="F538" s="28" t="s">
        <v>3327</v>
      </c>
      <c r="G538" s="34">
        <v>42005</v>
      </c>
      <c r="H538" s="29">
        <v>236.25</v>
      </c>
      <c r="I538" s="26" t="s">
        <v>3693</v>
      </c>
      <c r="J538" s="26" t="s">
        <v>3361</v>
      </c>
      <c r="K538" s="41"/>
      <c r="L538" s="41"/>
      <c r="M538" s="41"/>
    </row>
    <row r="539" spans="1:13" ht="63">
      <c r="A539" s="141">
        <v>533</v>
      </c>
      <c r="B539" s="26" t="s">
        <v>2704</v>
      </c>
      <c r="C539" s="27">
        <v>7717127211</v>
      </c>
      <c r="D539" s="27">
        <v>201402001</v>
      </c>
      <c r="E539" s="28" t="s">
        <v>3311</v>
      </c>
      <c r="F539" s="28" t="s">
        <v>3327</v>
      </c>
      <c r="G539" s="34">
        <v>42005</v>
      </c>
      <c r="H539" s="29">
        <v>236.25</v>
      </c>
      <c r="I539" s="26" t="s">
        <v>3694</v>
      </c>
      <c r="J539" s="26" t="s">
        <v>3361</v>
      </c>
      <c r="K539" s="41"/>
      <c r="L539" s="41"/>
      <c r="M539" s="41"/>
    </row>
    <row r="540" spans="1:13" ht="63">
      <c r="A540" s="141">
        <v>534</v>
      </c>
      <c r="B540" s="26" t="s">
        <v>2704</v>
      </c>
      <c r="C540" s="27">
        <v>7717127211</v>
      </c>
      <c r="D540" s="27">
        <v>201402001</v>
      </c>
      <c r="E540" s="28" t="s">
        <v>3311</v>
      </c>
      <c r="F540" s="28" t="s">
        <v>3327</v>
      </c>
      <c r="G540" s="34">
        <v>42005</v>
      </c>
      <c r="H540" s="29">
        <v>236.25</v>
      </c>
      <c r="I540" s="26" t="s">
        <v>3695</v>
      </c>
      <c r="J540" s="26" t="s">
        <v>3361</v>
      </c>
      <c r="K540" s="41"/>
      <c r="L540" s="41"/>
      <c r="M540" s="41"/>
    </row>
    <row r="541" spans="1:13" ht="63">
      <c r="A541" s="141">
        <v>535</v>
      </c>
      <c r="B541" s="26" t="s">
        <v>2704</v>
      </c>
      <c r="C541" s="27">
        <v>7717127211</v>
      </c>
      <c r="D541" s="27">
        <v>201402001</v>
      </c>
      <c r="E541" s="28" t="s">
        <v>3311</v>
      </c>
      <c r="F541" s="28" t="s">
        <v>3327</v>
      </c>
      <c r="G541" s="34">
        <v>42005</v>
      </c>
      <c r="H541" s="29">
        <v>236.25</v>
      </c>
      <c r="I541" s="26" t="s">
        <v>3696</v>
      </c>
      <c r="J541" s="26" t="s">
        <v>3361</v>
      </c>
      <c r="K541" s="41"/>
      <c r="L541" s="41"/>
      <c r="M541" s="41"/>
    </row>
    <row r="542" spans="1:13" ht="63">
      <c r="A542" s="141">
        <v>536</v>
      </c>
      <c r="B542" s="26" t="s">
        <v>2704</v>
      </c>
      <c r="C542" s="27">
        <v>7717127211</v>
      </c>
      <c r="D542" s="27">
        <v>201402001</v>
      </c>
      <c r="E542" s="28" t="s">
        <v>3311</v>
      </c>
      <c r="F542" s="28" t="s">
        <v>3327</v>
      </c>
      <c r="G542" s="34">
        <v>42005</v>
      </c>
      <c r="H542" s="29">
        <v>236.25</v>
      </c>
      <c r="I542" s="26" t="s">
        <v>3697</v>
      </c>
      <c r="J542" s="26" t="s">
        <v>3361</v>
      </c>
      <c r="K542" s="41"/>
      <c r="L542" s="41"/>
      <c r="M542" s="41"/>
    </row>
    <row r="543" spans="1:13" ht="63">
      <c r="A543" s="141">
        <v>537</v>
      </c>
      <c r="B543" s="26" t="s">
        <v>2704</v>
      </c>
      <c r="C543" s="27">
        <v>7717127211</v>
      </c>
      <c r="D543" s="27">
        <v>201402001</v>
      </c>
      <c r="E543" s="28" t="s">
        <v>3311</v>
      </c>
      <c r="F543" s="28" t="s">
        <v>3327</v>
      </c>
      <c r="G543" s="34">
        <v>42005</v>
      </c>
      <c r="H543" s="29">
        <v>236.25</v>
      </c>
      <c r="I543" s="26" t="s">
        <v>3698</v>
      </c>
      <c r="J543" s="26" t="s">
        <v>3361</v>
      </c>
      <c r="K543" s="41"/>
      <c r="L543" s="41"/>
      <c r="M543" s="41"/>
    </row>
    <row r="544" spans="1:13" ht="63">
      <c r="A544" s="141">
        <v>538</v>
      </c>
      <c r="B544" s="26" t="s">
        <v>2704</v>
      </c>
      <c r="C544" s="27">
        <v>7717127211</v>
      </c>
      <c r="D544" s="27">
        <v>201402001</v>
      </c>
      <c r="E544" s="28" t="s">
        <v>3311</v>
      </c>
      <c r="F544" s="28" t="s">
        <v>3327</v>
      </c>
      <c r="G544" s="34">
        <v>42005</v>
      </c>
      <c r="H544" s="29">
        <v>236.25</v>
      </c>
      <c r="I544" s="26" t="s">
        <v>3699</v>
      </c>
      <c r="J544" s="26" t="s">
        <v>3361</v>
      </c>
      <c r="K544" s="41"/>
      <c r="L544" s="41"/>
      <c r="M544" s="41"/>
    </row>
    <row r="545" spans="1:13" ht="63">
      <c r="A545" s="141">
        <v>539</v>
      </c>
      <c r="B545" s="26" t="s">
        <v>2704</v>
      </c>
      <c r="C545" s="27">
        <v>7717127211</v>
      </c>
      <c r="D545" s="27">
        <v>201402001</v>
      </c>
      <c r="E545" s="28" t="s">
        <v>3311</v>
      </c>
      <c r="F545" s="28" t="s">
        <v>3327</v>
      </c>
      <c r="G545" s="34">
        <v>42005</v>
      </c>
      <c r="H545" s="29">
        <v>236.25</v>
      </c>
      <c r="I545" s="26" t="s">
        <v>3700</v>
      </c>
      <c r="J545" s="26" t="s">
        <v>3361</v>
      </c>
      <c r="K545" s="41"/>
      <c r="L545" s="41"/>
      <c r="M545" s="41"/>
    </row>
    <row r="546" spans="1:13" ht="63">
      <c r="A546" s="141">
        <v>540</v>
      </c>
      <c r="B546" s="26" t="s">
        <v>2704</v>
      </c>
      <c r="C546" s="27">
        <v>7717127211</v>
      </c>
      <c r="D546" s="27">
        <v>201402001</v>
      </c>
      <c r="E546" s="28" t="s">
        <v>3311</v>
      </c>
      <c r="F546" s="28" t="s">
        <v>3327</v>
      </c>
      <c r="G546" s="34">
        <v>42005</v>
      </c>
      <c r="H546" s="29">
        <v>236.25</v>
      </c>
      <c r="I546" s="26" t="s">
        <v>3701</v>
      </c>
      <c r="J546" s="26" t="s">
        <v>3361</v>
      </c>
      <c r="K546" s="41"/>
      <c r="L546" s="41"/>
      <c r="M546" s="41"/>
    </row>
    <row r="547" spans="1:13" ht="63">
      <c r="A547" s="141">
        <v>541</v>
      </c>
      <c r="B547" s="26" t="s">
        <v>2704</v>
      </c>
      <c r="C547" s="27">
        <v>7717127211</v>
      </c>
      <c r="D547" s="27">
        <v>201402001</v>
      </c>
      <c r="E547" s="28" t="s">
        <v>3311</v>
      </c>
      <c r="F547" s="28" t="s">
        <v>3327</v>
      </c>
      <c r="G547" s="34">
        <v>42005</v>
      </c>
      <c r="H547" s="29">
        <v>236.25</v>
      </c>
      <c r="I547" s="26" t="s">
        <v>3702</v>
      </c>
      <c r="J547" s="26" t="s">
        <v>3361</v>
      </c>
      <c r="K547" s="41"/>
      <c r="L547" s="41"/>
      <c r="M547" s="41"/>
    </row>
    <row r="548" spans="1:13" ht="63">
      <c r="A548" s="141">
        <v>542</v>
      </c>
      <c r="B548" s="26" t="s">
        <v>2704</v>
      </c>
      <c r="C548" s="27">
        <v>7717127211</v>
      </c>
      <c r="D548" s="27">
        <v>201402001</v>
      </c>
      <c r="E548" s="28" t="s">
        <v>3311</v>
      </c>
      <c r="F548" s="28" t="s">
        <v>3327</v>
      </c>
      <c r="G548" s="34">
        <v>42005</v>
      </c>
      <c r="H548" s="29">
        <v>236.25</v>
      </c>
      <c r="I548" s="26" t="s">
        <v>3703</v>
      </c>
      <c r="J548" s="26" t="s">
        <v>3361</v>
      </c>
      <c r="K548" s="41"/>
      <c r="L548" s="41"/>
      <c r="M548" s="41"/>
    </row>
    <row r="549" spans="1:13" ht="63">
      <c r="A549" s="141">
        <v>543</v>
      </c>
      <c r="B549" s="26" t="s">
        <v>2704</v>
      </c>
      <c r="C549" s="27">
        <v>7717127211</v>
      </c>
      <c r="D549" s="27">
        <v>201402001</v>
      </c>
      <c r="E549" s="28" t="s">
        <v>3311</v>
      </c>
      <c r="F549" s="28" t="s">
        <v>3327</v>
      </c>
      <c r="G549" s="34">
        <v>42005</v>
      </c>
      <c r="H549" s="29">
        <v>236.25</v>
      </c>
      <c r="I549" s="26" t="s">
        <v>3704</v>
      </c>
      <c r="J549" s="26" t="s">
        <v>3361</v>
      </c>
      <c r="K549" s="41"/>
      <c r="L549" s="41"/>
      <c r="M549" s="41"/>
    </row>
    <row r="550" spans="1:13" ht="63">
      <c r="A550" s="141">
        <v>544</v>
      </c>
      <c r="B550" s="26" t="s">
        <v>2704</v>
      </c>
      <c r="C550" s="27">
        <v>7717127211</v>
      </c>
      <c r="D550" s="27">
        <v>201402001</v>
      </c>
      <c r="E550" s="28" t="s">
        <v>3311</v>
      </c>
      <c r="F550" s="28" t="s">
        <v>3328</v>
      </c>
      <c r="G550" s="34">
        <v>42005</v>
      </c>
      <c r="H550" s="29">
        <v>236.25</v>
      </c>
      <c r="I550" s="26" t="s">
        <v>3705</v>
      </c>
      <c r="J550" s="26" t="s">
        <v>3361</v>
      </c>
      <c r="K550" s="41"/>
      <c r="L550" s="41"/>
      <c r="M550" s="41"/>
    </row>
    <row r="551" spans="1:13" ht="63">
      <c r="A551" s="141">
        <v>545</v>
      </c>
      <c r="B551" s="26" t="s">
        <v>2704</v>
      </c>
      <c r="C551" s="27">
        <v>7717127211</v>
      </c>
      <c r="D551" s="27">
        <v>201402001</v>
      </c>
      <c r="E551" s="28" t="s">
        <v>3311</v>
      </c>
      <c r="F551" s="28" t="s">
        <v>3328</v>
      </c>
      <c r="G551" s="34">
        <v>42005</v>
      </c>
      <c r="H551" s="29">
        <v>236.25</v>
      </c>
      <c r="I551" s="26" t="s">
        <v>3706</v>
      </c>
      <c r="J551" s="26" t="s">
        <v>3361</v>
      </c>
      <c r="K551" s="41"/>
      <c r="L551" s="41"/>
      <c r="M551" s="41"/>
    </row>
    <row r="552" spans="1:13" ht="63">
      <c r="A552" s="141">
        <v>546</v>
      </c>
      <c r="B552" s="26" t="s">
        <v>2704</v>
      </c>
      <c r="C552" s="27">
        <v>7717127211</v>
      </c>
      <c r="D552" s="27">
        <v>201402001</v>
      </c>
      <c r="E552" s="28" t="s">
        <v>3311</v>
      </c>
      <c r="F552" s="28" t="s">
        <v>3328</v>
      </c>
      <c r="G552" s="34">
        <v>42005</v>
      </c>
      <c r="H552" s="29">
        <v>236.25</v>
      </c>
      <c r="I552" s="26" t="s">
        <v>3707</v>
      </c>
      <c r="J552" s="26" t="s">
        <v>3361</v>
      </c>
      <c r="K552" s="41"/>
      <c r="L552" s="41"/>
      <c r="M552" s="41"/>
    </row>
    <row r="553" spans="1:13" ht="63">
      <c r="A553" s="141">
        <v>547</v>
      </c>
      <c r="B553" s="26" t="s">
        <v>2704</v>
      </c>
      <c r="C553" s="27">
        <v>7717127211</v>
      </c>
      <c r="D553" s="27">
        <v>201402001</v>
      </c>
      <c r="E553" s="28" t="s">
        <v>3311</v>
      </c>
      <c r="F553" s="28" t="s">
        <v>3328</v>
      </c>
      <c r="G553" s="34">
        <v>42005</v>
      </c>
      <c r="H553" s="29">
        <v>236.25</v>
      </c>
      <c r="I553" s="26" t="s">
        <v>3708</v>
      </c>
      <c r="J553" s="26" t="s">
        <v>3361</v>
      </c>
      <c r="K553" s="41"/>
      <c r="L553" s="41"/>
      <c r="M553" s="41"/>
    </row>
    <row r="554" spans="1:13" ht="63">
      <c r="A554" s="141">
        <v>548</v>
      </c>
      <c r="B554" s="26" t="s">
        <v>2704</v>
      </c>
      <c r="C554" s="27">
        <v>7717127211</v>
      </c>
      <c r="D554" s="27">
        <v>201402001</v>
      </c>
      <c r="E554" s="28" t="s">
        <v>3311</v>
      </c>
      <c r="F554" s="28" t="s">
        <v>3328</v>
      </c>
      <c r="G554" s="34">
        <v>42005</v>
      </c>
      <c r="H554" s="29">
        <v>236.25</v>
      </c>
      <c r="I554" s="26" t="s">
        <v>3709</v>
      </c>
      <c r="J554" s="26" t="s">
        <v>3361</v>
      </c>
      <c r="K554" s="41"/>
      <c r="L554" s="41"/>
      <c r="M554" s="41"/>
    </row>
    <row r="555" spans="1:13" ht="63">
      <c r="A555" s="141">
        <v>549</v>
      </c>
      <c r="B555" s="26" t="s">
        <v>2704</v>
      </c>
      <c r="C555" s="27">
        <v>7717127211</v>
      </c>
      <c r="D555" s="27">
        <v>201402001</v>
      </c>
      <c r="E555" s="28" t="s">
        <v>3311</v>
      </c>
      <c r="F555" s="28" t="s">
        <v>3328</v>
      </c>
      <c r="G555" s="34">
        <v>42005</v>
      </c>
      <c r="H555" s="29">
        <v>189</v>
      </c>
      <c r="I555" s="26" t="s">
        <v>3710</v>
      </c>
      <c r="J555" s="26" t="s">
        <v>3361</v>
      </c>
      <c r="K555" s="41"/>
      <c r="L555" s="41"/>
      <c r="M555" s="41"/>
    </row>
    <row r="556" spans="1:13" ht="63">
      <c r="A556" s="141">
        <v>550</v>
      </c>
      <c r="B556" s="26" t="s">
        <v>2704</v>
      </c>
      <c r="C556" s="27">
        <v>7717127211</v>
      </c>
      <c r="D556" s="27">
        <v>201402001</v>
      </c>
      <c r="E556" s="28" t="s">
        <v>3311</v>
      </c>
      <c r="F556" s="28" t="s">
        <v>3328</v>
      </c>
      <c r="G556" s="34">
        <v>42005</v>
      </c>
      <c r="H556" s="29">
        <v>78.75</v>
      </c>
      <c r="I556" s="26" t="s">
        <v>3711</v>
      </c>
      <c r="J556" s="26" t="s">
        <v>3361</v>
      </c>
      <c r="K556" s="41"/>
      <c r="L556" s="41"/>
      <c r="M556" s="41"/>
    </row>
    <row r="557" spans="1:13" ht="63">
      <c r="A557" s="141">
        <v>551</v>
      </c>
      <c r="B557" s="26" t="s">
        <v>2704</v>
      </c>
      <c r="C557" s="27">
        <v>7717127211</v>
      </c>
      <c r="D557" s="27">
        <v>201402001</v>
      </c>
      <c r="E557" s="28" t="s">
        <v>3311</v>
      </c>
      <c r="F557" s="28" t="s">
        <v>3328</v>
      </c>
      <c r="G557" s="34">
        <v>42005</v>
      </c>
      <c r="H557" s="29">
        <v>189</v>
      </c>
      <c r="I557" s="26" t="s">
        <v>3712</v>
      </c>
      <c r="J557" s="26" t="s">
        <v>3361</v>
      </c>
      <c r="K557" s="41"/>
      <c r="L557" s="41"/>
      <c r="M557" s="41"/>
    </row>
    <row r="558" spans="1:13" ht="63">
      <c r="A558" s="141">
        <v>552</v>
      </c>
      <c r="B558" s="26" t="s">
        <v>2704</v>
      </c>
      <c r="C558" s="27">
        <v>7717127211</v>
      </c>
      <c r="D558" s="27">
        <v>201402001</v>
      </c>
      <c r="E558" s="28" t="s">
        <v>3311</v>
      </c>
      <c r="F558" s="28" t="s">
        <v>3328</v>
      </c>
      <c r="G558" s="34">
        <v>42005</v>
      </c>
      <c r="H558" s="29">
        <v>189</v>
      </c>
      <c r="I558" s="26" t="s">
        <v>3713</v>
      </c>
      <c r="J558" s="26" t="s">
        <v>3361</v>
      </c>
      <c r="K558" s="41"/>
      <c r="L558" s="41"/>
      <c r="M558" s="41"/>
    </row>
    <row r="559" spans="1:13" ht="63">
      <c r="A559" s="141">
        <v>553</v>
      </c>
      <c r="B559" s="26" t="s">
        <v>2704</v>
      </c>
      <c r="C559" s="27">
        <v>7717127211</v>
      </c>
      <c r="D559" s="27">
        <v>201402001</v>
      </c>
      <c r="E559" s="28" t="s">
        <v>3311</v>
      </c>
      <c r="F559" s="28" t="s">
        <v>3328</v>
      </c>
      <c r="G559" s="34">
        <v>42005</v>
      </c>
      <c r="H559" s="29">
        <v>189</v>
      </c>
      <c r="I559" s="26" t="s">
        <v>3714</v>
      </c>
      <c r="J559" s="26" t="s">
        <v>3361</v>
      </c>
      <c r="K559" s="41"/>
      <c r="L559" s="41"/>
      <c r="M559" s="41"/>
    </row>
    <row r="560" spans="1:13" ht="63">
      <c r="A560" s="141">
        <v>554</v>
      </c>
      <c r="B560" s="26" t="s">
        <v>2704</v>
      </c>
      <c r="C560" s="27">
        <v>7717127211</v>
      </c>
      <c r="D560" s="27">
        <v>201402001</v>
      </c>
      <c r="E560" s="28" t="s">
        <v>3311</v>
      </c>
      <c r="F560" s="28" t="s">
        <v>3328</v>
      </c>
      <c r="G560" s="34">
        <v>42005</v>
      </c>
      <c r="H560" s="29">
        <v>189</v>
      </c>
      <c r="I560" s="26" t="s">
        <v>3715</v>
      </c>
      <c r="J560" s="26" t="s">
        <v>3361</v>
      </c>
      <c r="K560" s="41"/>
      <c r="L560" s="41"/>
      <c r="M560" s="41"/>
    </row>
    <row r="561" spans="1:13" ht="63">
      <c r="A561" s="141">
        <v>555</v>
      </c>
      <c r="B561" s="26" t="s">
        <v>2704</v>
      </c>
      <c r="C561" s="27">
        <v>7717127211</v>
      </c>
      <c r="D561" s="27">
        <v>201402001</v>
      </c>
      <c r="E561" s="28" t="s">
        <v>3311</v>
      </c>
      <c r="F561" s="28" t="s">
        <v>3328</v>
      </c>
      <c r="G561" s="34">
        <v>42005</v>
      </c>
      <c r="H561" s="29">
        <v>236.25</v>
      </c>
      <c r="I561" s="26" t="s">
        <v>3716</v>
      </c>
      <c r="J561" s="26" t="s">
        <v>3361</v>
      </c>
      <c r="K561" s="41"/>
      <c r="L561" s="41"/>
      <c r="M561" s="41"/>
    </row>
    <row r="562" spans="1:13" ht="63">
      <c r="A562" s="141">
        <v>556</v>
      </c>
      <c r="B562" s="26" t="s">
        <v>2704</v>
      </c>
      <c r="C562" s="27">
        <v>7717127211</v>
      </c>
      <c r="D562" s="27">
        <v>201402001</v>
      </c>
      <c r="E562" s="28" t="s">
        <v>3311</v>
      </c>
      <c r="F562" s="28" t="s">
        <v>3328</v>
      </c>
      <c r="G562" s="34">
        <v>42005</v>
      </c>
      <c r="H562" s="29">
        <v>236.25</v>
      </c>
      <c r="I562" s="26" t="s">
        <v>3717</v>
      </c>
      <c r="J562" s="26" t="s">
        <v>3361</v>
      </c>
      <c r="K562" s="41"/>
      <c r="L562" s="41"/>
      <c r="M562" s="41"/>
    </row>
    <row r="563" spans="1:13" ht="63">
      <c r="A563" s="141">
        <v>557</v>
      </c>
      <c r="B563" s="26" t="s">
        <v>2704</v>
      </c>
      <c r="C563" s="27">
        <v>7717127211</v>
      </c>
      <c r="D563" s="27">
        <v>201402001</v>
      </c>
      <c r="E563" s="28" t="s">
        <v>3311</v>
      </c>
      <c r="F563" s="28" t="s">
        <v>3328</v>
      </c>
      <c r="G563" s="34">
        <v>42005</v>
      </c>
      <c r="H563" s="29">
        <v>787.5</v>
      </c>
      <c r="I563" s="26" t="s">
        <v>3718</v>
      </c>
      <c r="J563" s="26" t="s">
        <v>3361</v>
      </c>
      <c r="K563" s="41"/>
      <c r="L563" s="41"/>
      <c r="M563" s="41"/>
    </row>
    <row r="564" spans="1:13" ht="63">
      <c r="A564" s="141">
        <v>558</v>
      </c>
      <c r="B564" s="26" t="s">
        <v>2704</v>
      </c>
      <c r="C564" s="27">
        <v>7717127211</v>
      </c>
      <c r="D564" s="27">
        <v>201402001</v>
      </c>
      <c r="E564" s="28" t="s">
        <v>3311</v>
      </c>
      <c r="F564" s="28" t="s">
        <v>3328</v>
      </c>
      <c r="G564" s="34">
        <v>42005</v>
      </c>
      <c r="H564" s="29">
        <v>787.5</v>
      </c>
      <c r="I564" s="26" t="s">
        <v>3719</v>
      </c>
      <c r="J564" s="26" t="s">
        <v>3361</v>
      </c>
      <c r="K564" s="41"/>
      <c r="L564" s="41"/>
      <c r="M564" s="41"/>
    </row>
    <row r="565" spans="1:13" ht="63">
      <c r="A565" s="141">
        <v>559</v>
      </c>
      <c r="B565" s="26" t="s">
        <v>2704</v>
      </c>
      <c r="C565" s="27">
        <v>7717127211</v>
      </c>
      <c r="D565" s="27">
        <v>201402001</v>
      </c>
      <c r="E565" s="28" t="s">
        <v>3311</v>
      </c>
      <c r="F565" s="28" t="s">
        <v>3328</v>
      </c>
      <c r="G565" s="34">
        <v>42005</v>
      </c>
      <c r="H565" s="29">
        <v>787.5</v>
      </c>
      <c r="I565" s="26" t="s">
        <v>3720</v>
      </c>
      <c r="J565" s="26" t="s">
        <v>3361</v>
      </c>
      <c r="K565" s="41"/>
      <c r="L565" s="41"/>
      <c r="M565" s="41"/>
    </row>
    <row r="566" spans="1:13" ht="63">
      <c r="A566" s="141">
        <v>560</v>
      </c>
      <c r="B566" s="26" t="s">
        <v>2704</v>
      </c>
      <c r="C566" s="27">
        <v>7717127211</v>
      </c>
      <c r="D566" s="27">
        <v>201402001</v>
      </c>
      <c r="E566" s="28" t="s">
        <v>3311</v>
      </c>
      <c r="F566" s="28" t="s">
        <v>3328</v>
      </c>
      <c r="G566" s="34">
        <v>42005</v>
      </c>
      <c r="H566" s="29">
        <v>787.5</v>
      </c>
      <c r="I566" s="26" t="s">
        <v>3721</v>
      </c>
      <c r="J566" s="26" t="s">
        <v>3361</v>
      </c>
      <c r="K566" s="41"/>
      <c r="L566" s="41"/>
      <c r="M566" s="41"/>
    </row>
    <row r="567" spans="1:13" ht="63">
      <c r="A567" s="141">
        <v>561</v>
      </c>
      <c r="B567" s="26" t="s">
        <v>2704</v>
      </c>
      <c r="C567" s="27">
        <v>7717127211</v>
      </c>
      <c r="D567" s="27">
        <v>201402001</v>
      </c>
      <c r="E567" s="28" t="s">
        <v>3311</v>
      </c>
      <c r="F567" s="28" t="s">
        <v>3328</v>
      </c>
      <c r="G567" s="34">
        <v>42005</v>
      </c>
      <c r="H567" s="29">
        <v>236.25</v>
      </c>
      <c r="I567" s="26" t="s">
        <v>3722</v>
      </c>
      <c r="J567" s="26" t="s">
        <v>3361</v>
      </c>
      <c r="K567" s="41"/>
      <c r="L567" s="41"/>
      <c r="M567" s="41"/>
    </row>
    <row r="568" spans="1:13" ht="63">
      <c r="A568" s="141">
        <v>562</v>
      </c>
      <c r="B568" s="26" t="s">
        <v>2704</v>
      </c>
      <c r="C568" s="27">
        <v>7717127211</v>
      </c>
      <c r="D568" s="27">
        <v>201402001</v>
      </c>
      <c r="E568" s="28" t="s">
        <v>3311</v>
      </c>
      <c r="F568" s="28" t="s">
        <v>3328</v>
      </c>
      <c r="G568" s="34">
        <v>42005</v>
      </c>
      <c r="H568" s="29">
        <v>787.5</v>
      </c>
      <c r="I568" s="26" t="s">
        <v>3723</v>
      </c>
      <c r="J568" s="26" t="s">
        <v>3361</v>
      </c>
      <c r="K568" s="41"/>
      <c r="L568" s="41"/>
      <c r="M568" s="41"/>
    </row>
    <row r="569" spans="1:13" ht="63">
      <c r="A569" s="141">
        <v>563</v>
      </c>
      <c r="B569" s="26" t="s">
        <v>2704</v>
      </c>
      <c r="C569" s="27">
        <v>7717127211</v>
      </c>
      <c r="D569" s="27">
        <v>201402001</v>
      </c>
      <c r="E569" s="28" t="s">
        <v>3311</v>
      </c>
      <c r="F569" s="28" t="s">
        <v>3328</v>
      </c>
      <c r="G569" s="34">
        <v>42005</v>
      </c>
      <c r="H569" s="29">
        <v>52.5</v>
      </c>
      <c r="I569" s="26" t="s">
        <v>3724</v>
      </c>
      <c r="J569" s="26" t="s">
        <v>3361</v>
      </c>
      <c r="K569" s="41"/>
      <c r="L569" s="41"/>
      <c r="M569" s="41"/>
    </row>
    <row r="570" spans="1:13" ht="63">
      <c r="A570" s="141">
        <v>564</v>
      </c>
      <c r="B570" s="26" t="s">
        <v>2704</v>
      </c>
      <c r="C570" s="27">
        <v>7717127211</v>
      </c>
      <c r="D570" s="27">
        <v>201402001</v>
      </c>
      <c r="E570" s="28" t="s">
        <v>3311</v>
      </c>
      <c r="F570" s="28" t="s">
        <v>3328</v>
      </c>
      <c r="G570" s="34">
        <v>42005</v>
      </c>
      <c r="H570" s="29">
        <v>189</v>
      </c>
      <c r="I570" s="26" t="s">
        <v>3725</v>
      </c>
      <c r="J570" s="26" t="s">
        <v>3361</v>
      </c>
      <c r="K570" s="41"/>
      <c r="L570" s="41"/>
      <c r="M570" s="41"/>
    </row>
    <row r="571" spans="1:13" ht="63">
      <c r="A571" s="141">
        <v>565</v>
      </c>
      <c r="B571" s="26" t="s">
        <v>2704</v>
      </c>
      <c r="C571" s="27">
        <v>7717127211</v>
      </c>
      <c r="D571" s="27">
        <v>201402001</v>
      </c>
      <c r="E571" s="28" t="s">
        <v>3311</v>
      </c>
      <c r="F571" s="28" t="s">
        <v>3332</v>
      </c>
      <c r="G571" s="34">
        <v>42616</v>
      </c>
      <c r="H571" s="29">
        <v>0.34</v>
      </c>
      <c r="I571" s="26" t="s">
        <v>28</v>
      </c>
      <c r="J571" s="26" t="s">
        <v>3361</v>
      </c>
      <c r="K571" s="41"/>
      <c r="L571" s="41"/>
      <c r="M571" s="41"/>
    </row>
    <row r="572" spans="1:13" ht="63">
      <c r="A572" s="141">
        <v>566</v>
      </c>
      <c r="B572" s="26" t="s">
        <v>3333</v>
      </c>
      <c r="C572" s="27">
        <v>7702235133</v>
      </c>
      <c r="D572" s="27">
        <v>201445002</v>
      </c>
      <c r="E572" s="28" t="s">
        <v>3311</v>
      </c>
      <c r="F572" s="28" t="s">
        <v>3334</v>
      </c>
      <c r="G572" s="34">
        <v>41786</v>
      </c>
      <c r="H572" s="29">
        <v>0.5</v>
      </c>
      <c r="I572" s="26" t="s">
        <v>28</v>
      </c>
      <c r="J572" s="26" t="s">
        <v>3361</v>
      </c>
      <c r="K572" s="41"/>
      <c r="L572" s="41"/>
      <c r="M572" s="41"/>
    </row>
    <row r="573" spans="1:13" ht="63">
      <c r="A573" s="141">
        <v>567</v>
      </c>
      <c r="B573" s="26" t="s">
        <v>1399</v>
      </c>
      <c r="C573" s="27">
        <v>7708503727</v>
      </c>
      <c r="D573" s="27">
        <v>616731022</v>
      </c>
      <c r="E573" s="28" t="s">
        <v>3311</v>
      </c>
      <c r="F573" s="28" t="s">
        <v>3335</v>
      </c>
      <c r="G573" s="34">
        <v>39121</v>
      </c>
      <c r="H573" s="29">
        <v>1218</v>
      </c>
      <c r="I573" s="26" t="s">
        <v>3726</v>
      </c>
      <c r="J573" s="26" t="s">
        <v>3361</v>
      </c>
      <c r="K573" s="41"/>
      <c r="L573" s="41"/>
      <c r="M573" s="41"/>
    </row>
    <row r="574" spans="1:13" ht="63">
      <c r="A574" s="141">
        <v>568</v>
      </c>
      <c r="B574" s="26" t="s">
        <v>1399</v>
      </c>
      <c r="C574" s="27">
        <v>7708503727</v>
      </c>
      <c r="D574" s="27">
        <v>616731022</v>
      </c>
      <c r="E574" s="28" t="s">
        <v>3311</v>
      </c>
      <c r="F574" s="28" t="s">
        <v>3336</v>
      </c>
      <c r="G574" s="34">
        <v>39153</v>
      </c>
      <c r="H574" s="29">
        <v>0.01</v>
      </c>
      <c r="I574" s="26" t="s">
        <v>3726</v>
      </c>
      <c r="J574" s="26" t="s">
        <v>3361</v>
      </c>
      <c r="K574" s="41"/>
      <c r="L574" s="41"/>
      <c r="M574" s="41"/>
    </row>
    <row r="575" spans="1:13" ht="63">
      <c r="A575" s="141">
        <v>569</v>
      </c>
      <c r="B575" s="26" t="s">
        <v>1399</v>
      </c>
      <c r="C575" s="27">
        <v>7708503727</v>
      </c>
      <c r="D575" s="27">
        <v>616731022</v>
      </c>
      <c r="E575" s="28" t="s">
        <v>3311</v>
      </c>
      <c r="F575" s="28" t="s">
        <v>3337</v>
      </c>
      <c r="G575" s="34">
        <v>39121</v>
      </c>
      <c r="H575" s="29">
        <v>913.5</v>
      </c>
      <c r="I575" s="26" t="s">
        <v>3726</v>
      </c>
      <c r="J575" s="26" t="s">
        <v>3361</v>
      </c>
      <c r="K575" s="41"/>
      <c r="L575" s="41"/>
      <c r="M575" s="41"/>
    </row>
    <row r="576" spans="1:13" ht="47.25">
      <c r="A576" s="141">
        <v>570</v>
      </c>
      <c r="B576" s="26" t="s">
        <v>415</v>
      </c>
      <c r="C576" s="27">
        <v>7740000076</v>
      </c>
      <c r="D576" s="27">
        <v>616702001</v>
      </c>
      <c r="E576" s="28" t="s">
        <v>3282</v>
      </c>
      <c r="F576" s="28" t="s">
        <v>3338</v>
      </c>
      <c r="G576" s="34">
        <v>41635</v>
      </c>
      <c r="H576" s="29">
        <v>1890</v>
      </c>
      <c r="I576" s="26" t="s">
        <v>28</v>
      </c>
      <c r="J576" s="26" t="s">
        <v>3284</v>
      </c>
      <c r="K576" s="41"/>
      <c r="L576" s="41"/>
      <c r="M576" s="41"/>
    </row>
    <row r="577" spans="1:13" ht="78.75">
      <c r="A577" s="141">
        <v>571</v>
      </c>
      <c r="B577" s="26" t="s">
        <v>3339</v>
      </c>
      <c r="C577" s="27">
        <v>2301052408</v>
      </c>
      <c r="D577" s="27">
        <v>230101001</v>
      </c>
      <c r="E577" s="28" t="s">
        <v>3101</v>
      </c>
      <c r="F577" s="28" t="s">
        <v>3340</v>
      </c>
      <c r="G577" s="34">
        <v>41177</v>
      </c>
      <c r="H577" s="29">
        <v>1890</v>
      </c>
      <c r="I577" s="26" t="s">
        <v>28</v>
      </c>
      <c r="J577" s="26" t="s">
        <v>3109</v>
      </c>
      <c r="K577" s="41"/>
      <c r="L577" s="41"/>
      <c r="M577" s="41"/>
    </row>
    <row r="578" spans="1:13" ht="78.75">
      <c r="A578" s="141">
        <v>572</v>
      </c>
      <c r="B578" s="26" t="s">
        <v>3341</v>
      </c>
      <c r="C578" s="27">
        <v>2320072713</v>
      </c>
      <c r="D578" s="27" t="s">
        <v>3342</v>
      </c>
      <c r="E578" s="28" t="s">
        <v>3101</v>
      </c>
      <c r="F578" s="28" t="s">
        <v>3343</v>
      </c>
      <c r="G578" s="34">
        <v>41950</v>
      </c>
      <c r="H578" s="29">
        <v>283.5</v>
      </c>
      <c r="I578" s="26" t="s">
        <v>28</v>
      </c>
      <c r="J578" s="26" t="s">
        <v>3109</v>
      </c>
      <c r="K578" s="41"/>
      <c r="L578" s="41"/>
      <c r="M578" s="41"/>
    </row>
    <row r="579" spans="1:13" ht="78.75">
      <c r="A579" s="141">
        <v>573</v>
      </c>
      <c r="B579" s="26" t="s">
        <v>3350</v>
      </c>
      <c r="C579" s="27">
        <v>7710330937</v>
      </c>
      <c r="D579" s="27" t="s">
        <v>456</v>
      </c>
      <c r="E579" s="28" t="s">
        <v>3101</v>
      </c>
      <c r="F579" s="28" t="s">
        <v>3351</v>
      </c>
      <c r="G579" s="34">
        <v>41670</v>
      </c>
      <c r="H579" s="29">
        <v>19880</v>
      </c>
      <c r="I579" s="26" t="s">
        <v>28</v>
      </c>
      <c r="J579" s="26" t="s">
        <v>3109</v>
      </c>
      <c r="K579" s="41"/>
      <c r="L579" s="41"/>
      <c r="M579" s="41"/>
    </row>
    <row r="580" spans="1:13" ht="63">
      <c r="A580" s="141">
        <v>574</v>
      </c>
      <c r="B580" s="132" t="s">
        <v>3352</v>
      </c>
      <c r="C580" s="133" t="s">
        <v>898</v>
      </c>
      <c r="D580" s="133" t="s">
        <v>3353</v>
      </c>
      <c r="E580" s="134" t="s">
        <v>3354</v>
      </c>
      <c r="F580" s="134" t="s">
        <v>3355</v>
      </c>
      <c r="G580" s="136">
        <v>41540</v>
      </c>
      <c r="H580" s="135">
        <v>7560</v>
      </c>
      <c r="I580" s="132" t="s">
        <v>28</v>
      </c>
      <c r="J580" s="132" t="s">
        <v>3356</v>
      </c>
      <c r="K580" s="41"/>
      <c r="L580" s="41"/>
      <c r="M580" s="41"/>
    </row>
    <row r="581" spans="1:13" ht="63">
      <c r="A581" s="141">
        <v>575</v>
      </c>
      <c r="B581" s="132" t="s">
        <v>3352</v>
      </c>
      <c r="C581" s="133" t="s">
        <v>898</v>
      </c>
      <c r="D581" s="133" t="s">
        <v>3353</v>
      </c>
      <c r="E581" s="134" t="s">
        <v>3354</v>
      </c>
      <c r="F581" s="134" t="s">
        <v>3355</v>
      </c>
      <c r="G581" s="136">
        <v>41540</v>
      </c>
      <c r="H581" s="135">
        <v>7560</v>
      </c>
      <c r="I581" s="132" t="s">
        <v>4474</v>
      </c>
      <c r="J581" s="132" t="s">
        <v>3356</v>
      </c>
      <c r="K581" s="41"/>
      <c r="L581" s="41"/>
      <c r="M581" s="41"/>
    </row>
    <row r="582" spans="1:13" ht="63">
      <c r="A582" s="141">
        <v>576</v>
      </c>
      <c r="B582" s="132" t="s">
        <v>3352</v>
      </c>
      <c r="C582" s="133" t="s">
        <v>898</v>
      </c>
      <c r="D582" s="133" t="s">
        <v>3353</v>
      </c>
      <c r="E582" s="134" t="s">
        <v>3354</v>
      </c>
      <c r="F582" s="134" t="s">
        <v>3355</v>
      </c>
      <c r="G582" s="136">
        <v>41540</v>
      </c>
      <c r="H582" s="135">
        <v>5670</v>
      </c>
      <c r="I582" s="132" t="s">
        <v>4475</v>
      </c>
      <c r="J582" s="132" t="s">
        <v>3356</v>
      </c>
      <c r="K582" s="41"/>
      <c r="L582" s="41"/>
      <c r="M582" s="41"/>
    </row>
    <row r="583" spans="1:13" ht="63">
      <c r="A583" s="141">
        <v>577</v>
      </c>
      <c r="B583" s="132" t="s">
        <v>3352</v>
      </c>
      <c r="C583" s="133" t="s">
        <v>898</v>
      </c>
      <c r="D583" s="133" t="s">
        <v>3353</v>
      </c>
      <c r="E583" s="134" t="s">
        <v>3354</v>
      </c>
      <c r="F583" s="134" t="s">
        <v>3355</v>
      </c>
      <c r="G583" s="136">
        <v>41540</v>
      </c>
      <c r="H583" s="135">
        <v>10080</v>
      </c>
      <c r="I583" s="132" t="s">
        <v>4476</v>
      </c>
      <c r="J583" s="132" t="s">
        <v>3356</v>
      </c>
      <c r="K583" s="41"/>
      <c r="L583" s="41"/>
      <c r="M583" s="41"/>
    </row>
    <row r="584" spans="1:13" ht="63">
      <c r="A584" s="141">
        <v>578</v>
      </c>
      <c r="B584" s="132" t="s">
        <v>3352</v>
      </c>
      <c r="C584" s="133" t="s">
        <v>898</v>
      </c>
      <c r="D584" s="133" t="s">
        <v>3353</v>
      </c>
      <c r="E584" s="134" t="s">
        <v>3354</v>
      </c>
      <c r="F584" s="134" t="s">
        <v>3355</v>
      </c>
      <c r="G584" s="136">
        <v>41540</v>
      </c>
      <c r="H584" s="135">
        <v>945</v>
      </c>
      <c r="I584" s="132" t="s">
        <v>4477</v>
      </c>
      <c r="J584" s="132" t="s">
        <v>3356</v>
      </c>
      <c r="K584" s="41"/>
      <c r="L584" s="41"/>
      <c r="M584" s="41"/>
    </row>
    <row r="585" spans="1:13" ht="63">
      <c r="A585" s="141">
        <v>579</v>
      </c>
      <c r="B585" s="132" t="s">
        <v>3352</v>
      </c>
      <c r="C585" s="133" t="s">
        <v>898</v>
      </c>
      <c r="D585" s="133" t="s">
        <v>3353</v>
      </c>
      <c r="E585" s="134" t="s">
        <v>3354</v>
      </c>
      <c r="F585" s="134" t="s">
        <v>3355</v>
      </c>
      <c r="G585" s="136">
        <v>41540</v>
      </c>
      <c r="H585" s="135">
        <v>7560</v>
      </c>
      <c r="I585" s="132" t="s">
        <v>4478</v>
      </c>
      <c r="J585" s="132" t="s">
        <v>3356</v>
      </c>
      <c r="K585" s="41"/>
      <c r="L585" s="41"/>
      <c r="M585" s="41"/>
    </row>
    <row r="586" spans="1:13" ht="63">
      <c r="A586" s="141">
        <v>580</v>
      </c>
      <c r="B586" s="132" t="s">
        <v>3352</v>
      </c>
      <c r="C586" s="133" t="s">
        <v>898</v>
      </c>
      <c r="D586" s="133" t="s">
        <v>3353</v>
      </c>
      <c r="E586" s="134" t="s">
        <v>3354</v>
      </c>
      <c r="F586" s="134" t="s">
        <v>3355</v>
      </c>
      <c r="G586" s="136">
        <v>41540</v>
      </c>
      <c r="H586" s="135">
        <v>7560</v>
      </c>
      <c r="I586" s="132" t="s">
        <v>4479</v>
      </c>
      <c r="J586" s="132" t="s">
        <v>3356</v>
      </c>
      <c r="K586" s="41"/>
      <c r="L586" s="41"/>
      <c r="M586" s="41"/>
    </row>
    <row r="587" spans="1:13" ht="63">
      <c r="A587" s="141">
        <v>581</v>
      </c>
      <c r="B587" s="132" t="s">
        <v>3352</v>
      </c>
      <c r="C587" s="133" t="s">
        <v>898</v>
      </c>
      <c r="D587" s="133" t="s">
        <v>3353</v>
      </c>
      <c r="E587" s="134" t="s">
        <v>3354</v>
      </c>
      <c r="F587" s="134" t="s">
        <v>3355</v>
      </c>
      <c r="G587" s="136">
        <v>41540</v>
      </c>
      <c r="H587" s="135">
        <v>7560</v>
      </c>
      <c r="I587" s="132" t="s">
        <v>4480</v>
      </c>
      <c r="J587" s="132" t="s">
        <v>3356</v>
      </c>
      <c r="K587" s="41"/>
      <c r="L587" s="41"/>
      <c r="M587" s="41"/>
    </row>
    <row r="588" spans="1:13" ht="63">
      <c r="A588" s="141">
        <v>582</v>
      </c>
      <c r="B588" s="132" t="s">
        <v>3352</v>
      </c>
      <c r="C588" s="133" t="s">
        <v>898</v>
      </c>
      <c r="D588" s="133" t="s">
        <v>3353</v>
      </c>
      <c r="E588" s="134" t="s">
        <v>3354</v>
      </c>
      <c r="F588" s="134" t="s">
        <v>3355</v>
      </c>
      <c r="G588" s="136">
        <v>41540</v>
      </c>
      <c r="H588" s="135">
        <v>4528.13</v>
      </c>
      <c r="I588" s="132" t="s">
        <v>4481</v>
      </c>
      <c r="J588" s="132" t="s">
        <v>3356</v>
      </c>
      <c r="K588" s="41"/>
      <c r="L588" s="41"/>
      <c r="M588" s="41"/>
    </row>
    <row r="589" spans="1:13" ht="63">
      <c r="A589" s="141">
        <v>583</v>
      </c>
      <c r="B589" s="132" t="s">
        <v>3352</v>
      </c>
      <c r="C589" s="133" t="s">
        <v>898</v>
      </c>
      <c r="D589" s="133" t="s">
        <v>3353</v>
      </c>
      <c r="E589" s="134" t="s">
        <v>3354</v>
      </c>
      <c r="F589" s="134" t="s">
        <v>3355</v>
      </c>
      <c r="G589" s="136">
        <v>41540</v>
      </c>
      <c r="H589" s="135">
        <v>4528.13</v>
      </c>
      <c r="I589" s="132" t="s">
        <v>4482</v>
      </c>
      <c r="J589" s="132" t="s">
        <v>3356</v>
      </c>
      <c r="K589" s="41"/>
      <c r="L589" s="41"/>
      <c r="M589" s="41"/>
    </row>
    <row r="590" spans="1:13" ht="63">
      <c r="A590" s="141">
        <v>584</v>
      </c>
      <c r="B590" s="132" t="s">
        <v>3352</v>
      </c>
      <c r="C590" s="133" t="s">
        <v>898</v>
      </c>
      <c r="D590" s="133" t="s">
        <v>3353</v>
      </c>
      <c r="E590" s="134" t="s">
        <v>3354</v>
      </c>
      <c r="F590" s="134" t="s">
        <v>3355</v>
      </c>
      <c r="G590" s="136">
        <v>41540</v>
      </c>
      <c r="H590" s="135">
        <v>4528.13</v>
      </c>
      <c r="I590" s="132" t="s">
        <v>4483</v>
      </c>
      <c r="J590" s="132" t="s">
        <v>3356</v>
      </c>
      <c r="K590" s="41"/>
      <c r="L590" s="41"/>
      <c r="M590" s="41"/>
    </row>
    <row r="591" spans="1:13" ht="63">
      <c r="A591" s="141">
        <v>585</v>
      </c>
      <c r="B591" s="132" t="s">
        <v>3352</v>
      </c>
      <c r="C591" s="133" t="s">
        <v>898</v>
      </c>
      <c r="D591" s="133" t="s">
        <v>3353</v>
      </c>
      <c r="E591" s="134" t="s">
        <v>3354</v>
      </c>
      <c r="F591" s="134" t="s">
        <v>3355</v>
      </c>
      <c r="G591" s="136">
        <v>41540</v>
      </c>
      <c r="H591" s="135">
        <v>5040</v>
      </c>
      <c r="I591" s="132" t="s">
        <v>4484</v>
      </c>
      <c r="J591" s="132" t="s">
        <v>3356</v>
      </c>
      <c r="K591" s="41"/>
      <c r="L591" s="41"/>
      <c r="M591" s="41"/>
    </row>
    <row r="592" spans="1:13" ht="63">
      <c r="A592" s="141">
        <v>586</v>
      </c>
      <c r="B592" s="132" t="s">
        <v>3352</v>
      </c>
      <c r="C592" s="133" t="s">
        <v>898</v>
      </c>
      <c r="D592" s="133" t="s">
        <v>3353</v>
      </c>
      <c r="E592" s="134" t="s">
        <v>3354</v>
      </c>
      <c r="F592" s="134" t="s">
        <v>3355</v>
      </c>
      <c r="G592" s="136">
        <v>41540</v>
      </c>
      <c r="H592" s="135">
        <v>1044.21</v>
      </c>
      <c r="I592" s="132" t="s">
        <v>4485</v>
      </c>
      <c r="J592" s="132" t="s">
        <v>3356</v>
      </c>
      <c r="K592" s="41"/>
      <c r="L592" s="41"/>
      <c r="M592" s="41"/>
    </row>
    <row r="593" spans="1:13" ht="63">
      <c r="A593" s="141">
        <v>587</v>
      </c>
      <c r="B593" s="132" t="s">
        <v>3352</v>
      </c>
      <c r="C593" s="133" t="s">
        <v>898</v>
      </c>
      <c r="D593" s="133" t="s">
        <v>3353</v>
      </c>
      <c r="E593" s="134" t="s">
        <v>3354</v>
      </c>
      <c r="F593" s="134" t="s">
        <v>3357</v>
      </c>
      <c r="G593" s="136">
        <v>41540</v>
      </c>
      <c r="H593" s="135">
        <v>2735.79</v>
      </c>
      <c r="I593" s="132" t="s">
        <v>4485</v>
      </c>
      <c r="J593" s="132" t="s">
        <v>3356</v>
      </c>
      <c r="K593" s="41"/>
      <c r="L593" s="41"/>
      <c r="M593" s="41"/>
    </row>
    <row r="594" spans="1:13" ht="63">
      <c r="A594" s="141">
        <v>588</v>
      </c>
      <c r="B594" s="132" t="s">
        <v>3352</v>
      </c>
      <c r="C594" s="133" t="s">
        <v>898</v>
      </c>
      <c r="D594" s="133" t="s">
        <v>3353</v>
      </c>
      <c r="E594" s="134" t="s">
        <v>3354</v>
      </c>
      <c r="F594" s="134" t="s">
        <v>3357</v>
      </c>
      <c r="G594" s="136">
        <v>41540</v>
      </c>
      <c r="H594" s="135">
        <v>10080</v>
      </c>
      <c r="I594" s="132" t="s">
        <v>4486</v>
      </c>
      <c r="J594" s="132" t="s">
        <v>3356</v>
      </c>
      <c r="K594" s="41"/>
      <c r="L594" s="41"/>
      <c r="M594" s="41"/>
    </row>
    <row r="595" spans="1:13">
      <c r="A595" s="131"/>
      <c r="B595" s="99" t="s">
        <v>21</v>
      </c>
      <c r="C595" s="100"/>
      <c r="D595" s="100"/>
      <c r="E595" s="100"/>
      <c r="F595" s="101"/>
      <c r="G595" s="102"/>
      <c r="H595" s="30">
        <f>SUM(H7:H594)</f>
        <v>1195004.8799999999</v>
      </c>
      <c r="I595" s="103"/>
      <c r="J595" s="100"/>
      <c r="K595" s="100"/>
      <c r="L595" s="100"/>
      <c r="M595" s="100"/>
    </row>
    <row r="596" spans="1:13">
      <c r="A596" s="187" t="s">
        <v>3344</v>
      </c>
      <c r="B596" s="187"/>
      <c r="C596" s="187"/>
      <c r="D596" s="187"/>
      <c r="E596" s="187"/>
      <c r="F596" s="187"/>
      <c r="G596" s="187"/>
      <c r="H596" s="187"/>
      <c r="I596" s="187"/>
      <c r="J596" s="187"/>
      <c r="K596" s="187"/>
      <c r="L596" s="187"/>
      <c r="M596" s="187"/>
    </row>
    <row r="597" spans="1:13" ht="78.75">
      <c r="A597" s="25">
        <v>1</v>
      </c>
      <c r="B597" s="26" t="s">
        <v>3345</v>
      </c>
      <c r="C597" s="27">
        <v>2632102508</v>
      </c>
      <c r="D597" s="27">
        <v>263201001</v>
      </c>
      <c r="E597" s="28" t="s">
        <v>2997</v>
      </c>
      <c r="F597" s="28" t="s">
        <v>3346</v>
      </c>
      <c r="G597" s="34">
        <v>42780</v>
      </c>
      <c r="H597" s="29">
        <v>0.35</v>
      </c>
      <c r="I597" s="26" t="s">
        <v>28</v>
      </c>
      <c r="J597" s="26" t="s">
        <v>3358</v>
      </c>
      <c r="K597" s="41"/>
      <c r="L597" s="41"/>
      <c r="M597" s="41"/>
    </row>
    <row r="598" spans="1:13" ht="78.75">
      <c r="A598" s="25">
        <v>2</v>
      </c>
      <c r="B598" s="26" t="s">
        <v>3345</v>
      </c>
      <c r="C598" s="27">
        <v>2632102508</v>
      </c>
      <c r="D598" s="27">
        <v>263201001</v>
      </c>
      <c r="E598" s="28" t="s">
        <v>2997</v>
      </c>
      <c r="F598" s="28" t="s">
        <v>3347</v>
      </c>
      <c r="G598" s="34">
        <v>42780</v>
      </c>
      <c r="H598" s="29">
        <v>0.26</v>
      </c>
      <c r="I598" s="26" t="s">
        <v>28</v>
      </c>
      <c r="J598" s="26" t="s">
        <v>3358</v>
      </c>
      <c r="K598" s="41"/>
      <c r="L598" s="41"/>
      <c r="M598" s="41"/>
    </row>
    <row r="599" spans="1:13" ht="78.75">
      <c r="A599" s="141">
        <v>6</v>
      </c>
      <c r="B599" s="26" t="s">
        <v>3348</v>
      </c>
      <c r="C599" s="25">
        <v>151102106940</v>
      </c>
      <c r="D599" s="27"/>
      <c r="E599" s="28" t="s">
        <v>3233</v>
      </c>
      <c r="F599" s="28" t="s">
        <v>3349</v>
      </c>
      <c r="G599" s="34">
        <v>42793</v>
      </c>
      <c r="H599" s="29">
        <v>0.05</v>
      </c>
      <c r="I599" s="26" t="s">
        <v>28</v>
      </c>
      <c r="J599" s="26" t="s">
        <v>3235</v>
      </c>
      <c r="K599" s="41"/>
      <c r="L599" s="41"/>
      <c r="M599" s="41"/>
    </row>
    <row r="600" spans="1:13">
      <c r="A600" s="104"/>
      <c r="B600" s="42" t="s">
        <v>19</v>
      </c>
      <c r="C600" s="105"/>
      <c r="D600" s="105"/>
      <c r="E600" s="105"/>
      <c r="F600" s="106"/>
      <c r="G600" s="107"/>
      <c r="H600" s="30">
        <f>SUM(H597:H599)</f>
        <v>0.66</v>
      </c>
      <c r="I600" s="105"/>
      <c r="J600" s="105"/>
      <c r="K600" s="104"/>
      <c r="L600" s="104"/>
      <c r="M600" s="104"/>
    </row>
    <row r="601" spans="1:13">
      <c r="A601" s="97"/>
      <c r="B601" s="42" t="s">
        <v>20</v>
      </c>
      <c r="C601" s="95"/>
      <c r="D601" s="95"/>
      <c r="E601" s="95"/>
      <c r="F601" s="96"/>
      <c r="G601" s="98"/>
      <c r="H601" s="30">
        <f>SUM(H595,H600)</f>
        <v>1195005.5399999998</v>
      </c>
      <c r="I601" s="95"/>
      <c r="J601" s="95"/>
      <c r="K601" s="97"/>
      <c r="L601" s="97"/>
      <c r="M601" s="97"/>
    </row>
    <row r="604" spans="1:13">
      <c r="F604" s="35"/>
      <c r="G604" s="36"/>
      <c r="H604" s="37"/>
    </row>
    <row r="614" spans="12:12">
      <c r="L614" s="1" t="s">
        <v>3376</v>
      </c>
    </row>
  </sheetData>
  <mergeCells count="16">
    <mergeCell ref="A596:M596"/>
    <mergeCell ref="A6:M6"/>
    <mergeCell ref="C4:C5"/>
    <mergeCell ref="D4:D5"/>
    <mergeCell ref="E4:E5"/>
    <mergeCell ref="F4:G4"/>
    <mergeCell ref="H4:H5"/>
    <mergeCell ref="A1:M1"/>
    <mergeCell ref="A2:M2"/>
    <mergeCell ref="A3:I3"/>
    <mergeCell ref="A4:A5"/>
    <mergeCell ref="B4:B5"/>
    <mergeCell ref="I4:I5"/>
    <mergeCell ref="J4:J5"/>
    <mergeCell ref="K4:K5"/>
    <mergeCell ref="L4:M4"/>
  </mergeCells>
  <phoneticPr fontId="0" type="noConversion"/>
  <conditionalFormatting sqref="F578">
    <cfRule type="duplicateValues" dxfId="5" priority="69" stopIfTrue="1"/>
    <cfRule type="duplicateValues" dxfId="4" priority="70" stopIfTrue="1"/>
  </conditionalFormatting>
  <conditionalFormatting sqref="F579">
    <cfRule type="duplicateValues" dxfId="3" priority="101" stopIfTrue="1"/>
    <cfRule type="duplicateValues" dxfId="2" priority="102" stopIfTrue="1"/>
  </conditionalFormatting>
  <conditionalFormatting sqref="F580:F594">
    <cfRule type="duplicateValues" dxfId="1" priority="109" stopIfTrue="1"/>
    <cfRule type="duplicateValues" dxfId="0" priority="110" stopIfTrue="1"/>
  </conditionalFormatting>
  <pageMargins left="0.70866141732283472" right="0.70866141732283472" top="0.74803149606299213" bottom="0.74803149606299213" header="0.31496062992125984" footer="0.31496062992125984"/>
  <pageSetup paperSize="9" scale="43" firstPageNumber="732" fitToHeight="200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ДФО</vt:lpstr>
      <vt:lpstr>ПФО</vt:lpstr>
      <vt:lpstr>Респ. Крым и г. Севастополь</vt:lpstr>
      <vt:lpstr>СЗФО</vt:lpstr>
      <vt:lpstr>СФО</vt:lpstr>
      <vt:lpstr>УФО</vt:lpstr>
      <vt:lpstr>ЦФО</vt:lpstr>
      <vt:lpstr>ЮСКФО</vt:lpstr>
      <vt:lpstr>ДФО!Заголовки_для_печати</vt:lpstr>
      <vt:lpstr>ПФО!Заголовки_для_печати</vt:lpstr>
      <vt:lpstr>'Респ. Крым и г. Севастополь'!Заголовки_для_печати</vt:lpstr>
      <vt:lpstr>СЗФО!Заголовки_для_печати</vt:lpstr>
      <vt:lpstr>СФО!Заголовки_для_печати</vt:lpstr>
      <vt:lpstr>УФО!Заголовки_для_печати</vt:lpstr>
      <vt:lpstr>ЦФО!Заголовки_для_печати</vt:lpstr>
      <vt:lpstr>ЮСКФО!Заголовки_для_печати</vt:lpstr>
      <vt:lpstr>СФО!Область_печати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Дробышева Екатерина Юрьевна</cp:lastModifiedBy>
  <cp:lastPrinted>2016-10-06T12:05:34Z</cp:lastPrinted>
  <dcterms:created xsi:type="dcterms:W3CDTF">2013-03-05T07:01:26Z</dcterms:created>
  <dcterms:modified xsi:type="dcterms:W3CDTF">2024-08-09T12:05:28Z</dcterms:modified>
</cp:coreProperties>
</file>